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4"/>
  </bookViews>
  <sheets>
    <sheet name="2021年废电容 " sheetId="6" r:id="rId1"/>
    <sheet name="2021年月度统计 " sheetId="7" r:id="rId2"/>
    <sheet name="2022年废电容  " sheetId="8" r:id="rId3"/>
    <sheet name="2022年月度统计  " sheetId="9" r:id="rId4"/>
    <sheet name="空白表" sheetId="4" r:id="rId5"/>
    <sheet name="Sheet1" sheetId="5" r:id="rId6"/>
  </sheets>
  <calcPr calcId="144525"/>
</workbook>
</file>

<file path=xl/sharedStrings.xml><?xml version="1.0" encoding="utf-8"?>
<sst xmlns="http://schemas.openxmlformats.org/spreadsheetml/2006/main" count="120" uniqueCount="32">
  <si>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</si>
  <si>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</si>
  <si>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</si>
  <si>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</si>
  <si>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</si>
  <si>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</si>
  <si>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</si>
  <si>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</si>
  <si>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</si>
  <si>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</si>
  <si>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合计</t>
  </si>
  <si>
    <t>研磨乳化液过滤产生的铁屑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</si>
  <si>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废电容新增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</si>
  <si>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(2021)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</si>
  <si>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</si>
  <si>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</si>
  <si>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</si>
  <si>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</si>
  <si>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</si>
  <si>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t>诸美娟</t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</si>
  <si>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</si>
  <si>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</si>
  <si>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</si>
  <si>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</si>
  <si>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</si>
  <si>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</si>
  <si>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</si>
  <si>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r>
      <rPr>
        <sz val="11"/>
        <color theme="1"/>
        <rFont val="宋体"/>
        <charset val="134"/>
        <scheme val="minor"/>
      </rPr>
      <t>2021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废电容（新增）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</si>
  <si>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</si>
  <si>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2022年废电容无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</si>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</sst>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32">
    <font>
      <sz val="11"/>
      <color theme="1"/>
      <name val="宋体"/>
      <charset val="134"/>
      <scheme val="minor"/>
    </font>
    <font>
      <sz val="72"/>
      <color theme="1"/>
      <name val="宋体"/>
      <charset val="134"/>
      <scheme val="maj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2" borderId="2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58" fontId="4" fillId="0" borderId="12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58" fontId="4" fillId="0" borderId="1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176" fontId="5" fillId="0" borderId="13" xfId="0" applyNumberFormat="1" applyFont="1" applyBorder="1">
      <alignment vertical="center"/>
    </xf>
    <xf numFmtId="177" fontId="0" fillId="0" borderId="0" xfId="0" applyNumberFormat="1">
      <alignment vertical="center"/>
    </xf>
    <xf numFmtId="0" fontId="3" fillId="0" borderId="14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58" fontId="6" fillId="0" borderId="12" xfId="0" applyNumberFormat="1" applyFont="1" applyBorder="1" applyAlignment="1">
      <alignment horizontal="center" vertical="center" wrapText="1"/>
    </xf>
    <xf numFmtId="177" fontId="0" fillId="0" borderId="12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58" fontId="6" fillId="0" borderId="13" xfId="0" applyNumberFormat="1" applyFont="1" applyBorder="1" applyAlignment="1">
      <alignment horizontal="center" vertical="center" wrapText="1"/>
    </xf>
    <xf numFmtId="177" fontId="0" fillId="0" borderId="13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77" fontId="5" fillId="0" borderId="13" xfId="0" applyNumberFormat="1" applyFont="1" applyBorder="1">
      <alignment vertical="center"/>
    </xf>
    <xf numFmtId="177" fontId="5" fillId="0" borderId="12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8"/>
  <sheetViews>
    <sheetView workbookViewId="0">
      <pane ySplit="3" topLeftCell="A552" activePane="bottomLeft" state="frozen"/>
      <selection/>
      <selection pane="bottomLeft" activeCell="C576" sqref="C576"/>
    </sheetView>
  </sheetViews>
  <sheetFormatPr defaultColWidth="9" defaultRowHeight="13.5"/>
  <cols>
    <col min="1" max="1" width="12.625" customWidth="1"/>
    <col min="2" max="6" width="12.625" style="29" customWidth="1"/>
    <col min="7" max="7" width="26.875" customWidth="1"/>
    <col min="8" max="8" width="15.625" customWidth="1"/>
    <col min="9" max="9" width="20.875" customWidth="1"/>
  </cols>
  <sheetData>
    <row r="1" ht="21" spans="1:8">
      <c r="A1" s="3" t="s">
        <v>0</v>
      </c>
      <c r="B1" s="3"/>
      <c r="C1" s="3"/>
      <c r="D1" s="3"/>
      <c r="E1" s="3"/>
      <c r="F1" s="3"/>
      <c r="G1" s="3"/>
      <c r="H1" s="3"/>
    </row>
    <row r="2" ht="24.75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4.75" customHeight="1" spans="1:8">
      <c r="A3" s="32"/>
      <c r="B3" s="12"/>
      <c r="C3" s="12"/>
      <c r="D3" s="13" t="s">
        <v>8</v>
      </c>
      <c r="E3" s="7" t="s">
        <v>9</v>
      </c>
      <c r="F3" s="33"/>
      <c r="G3" s="15"/>
      <c r="H3" s="16"/>
    </row>
    <row r="4" ht="16.5" hidden="1" customHeight="1" spans="1:8">
      <c r="A4" s="17">
        <v>43831</v>
      </c>
      <c r="B4" s="52"/>
      <c r="C4" s="37"/>
      <c r="D4" s="37"/>
      <c r="E4" s="37"/>
      <c r="F4" s="52"/>
      <c r="G4" s="38"/>
      <c r="H4" s="38"/>
    </row>
    <row r="5" ht="14.25" hidden="1" spans="1:8">
      <c r="A5" s="21">
        <v>43832</v>
      </c>
      <c r="B5" s="53"/>
      <c r="C5" s="43"/>
      <c r="D5" s="43"/>
      <c r="E5" s="43"/>
      <c r="F5" s="43"/>
      <c r="G5" s="23"/>
      <c r="H5" s="23"/>
    </row>
    <row r="6" ht="14.25" hidden="1" spans="1:8">
      <c r="A6" s="21">
        <v>43833</v>
      </c>
      <c r="B6" s="53"/>
      <c r="C6" s="43"/>
      <c r="D6" s="43"/>
      <c r="E6" s="43"/>
      <c r="F6" s="43"/>
      <c r="G6" s="23"/>
      <c r="H6" s="23"/>
    </row>
    <row r="7" ht="14.25" hidden="1" spans="1:8">
      <c r="A7" s="21">
        <v>43834</v>
      </c>
      <c r="B7" s="53"/>
      <c r="C7" s="43"/>
      <c r="D7" s="43"/>
      <c r="E7" s="43"/>
      <c r="F7" s="43"/>
      <c r="G7" s="23"/>
      <c r="H7" s="23"/>
    </row>
    <row r="8" ht="14.25" hidden="1" spans="1:8">
      <c r="A8" s="21">
        <v>43835</v>
      </c>
      <c r="B8" s="53"/>
      <c r="C8" s="43"/>
      <c r="D8" s="43"/>
      <c r="E8" s="43"/>
      <c r="F8" s="43"/>
      <c r="G8" s="23"/>
      <c r="H8" s="23"/>
    </row>
    <row r="9" ht="14.25" hidden="1" spans="1:8">
      <c r="A9" s="21">
        <v>43836</v>
      </c>
      <c r="B9" s="53"/>
      <c r="C9" s="43"/>
      <c r="D9" s="43"/>
      <c r="E9" s="43"/>
      <c r="F9" s="43"/>
      <c r="G9" s="23"/>
      <c r="H9" s="23"/>
    </row>
    <row r="10" ht="14.25" hidden="1" spans="1:8">
      <c r="A10" s="21">
        <v>43837</v>
      </c>
      <c r="B10" s="53"/>
      <c r="C10" s="43"/>
      <c r="D10" s="43"/>
      <c r="E10" s="43"/>
      <c r="F10" s="43"/>
      <c r="G10" s="23"/>
      <c r="H10" s="23"/>
    </row>
    <row r="11" ht="14.25" hidden="1" spans="1:8">
      <c r="A11" s="21">
        <v>43838</v>
      </c>
      <c r="B11" s="53"/>
      <c r="C11" s="43"/>
      <c r="D11" s="43"/>
      <c r="E11" s="43"/>
      <c r="F11" s="43"/>
      <c r="G11" s="23"/>
      <c r="H11" s="23"/>
    </row>
    <row r="12" ht="14.25" hidden="1" spans="1:8">
      <c r="A12" s="21">
        <v>43839</v>
      </c>
      <c r="B12" s="53"/>
      <c r="C12" s="43"/>
      <c r="D12" s="43"/>
      <c r="E12" s="43"/>
      <c r="F12" s="43"/>
      <c r="G12" s="23"/>
      <c r="H12" s="23"/>
    </row>
    <row r="13" ht="14.25" hidden="1" spans="1:8">
      <c r="A13" s="21">
        <v>43840</v>
      </c>
      <c r="B13" s="53"/>
      <c r="C13" s="43"/>
      <c r="D13" s="43"/>
      <c r="E13" s="43"/>
      <c r="F13" s="43"/>
      <c r="G13" s="23"/>
      <c r="H13" s="23"/>
    </row>
    <row r="14" ht="14.25" hidden="1" spans="1:8">
      <c r="A14" s="21">
        <v>43841</v>
      </c>
      <c r="B14" s="53"/>
      <c r="C14" s="43"/>
      <c r="D14" s="43"/>
      <c r="E14" s="43"/>
      <c r="F14" s="43"/>
      <c r="G14" s="23"/>
      <c r="H14" s="23"/>
    </row>
    <row r="15" ht="14.25" hidden="1" spans="1:8">
      <c r="A15" s="21">
        <v>43842</v>
      </c>
      <c r="B15" s="53"/>
      <c r="C15" s="43"/>
      <c r="D15" s="43"/>
      <c r="E15" s="43"/>
      <c r="F15" s="43"/>
      <c r="G15" s="23"/>
      <c r="H15" s="23"/>
    </row>
    <row r="16" ht="14.25" hidden="1" spans="1:8">
      <c r="A16" s="21">
        <v>43843</v>
      </c>
      <c r="B16" s="53"/>
      <c r="C16" s="43"/>
      <c r="D16" s="43"/>
      <c r="E16" s="43"/>
      <c r="F16" s="43"/>
      <c r="G16" s="23"/>
      <c r="H16" s="23"/>
    </row>
    <row r="17" ht="14.25" hidden="1" spans="1:8">
      <c r="A17" s="21">
        <v>43844</v>
      </c>
      <c r="B17" s="53"/>
      <c r="C17" s="43"/>
      <c r="D17" s="43"/>
      <c r="E17" s="43"/>
      <c r="F17" s="43"/>
      <c r="G17" s="23"/>
      <c r="H17" s="23"/>
    </row>
    <row r="18" ht="14.25" hidden="1" spans="1:8">
      <c r="A18" s="21">
        <v>43845</v>
      </c>
      <c r="B18" s="53"/>
      <c r="C18" s="43"/>
      <c r="D18" s="43"/>
      <c r="E18" s="43"/>
      <c r="F18" s="43"/>
      <c r="G18" s="50"/>
      <c r="H18" s="23"/>
    </row>
    <row r="19" ht="14.25" hidden="1" spans="1:8">
      <c r="A19" s="21">
        <v>43846</v>
      </c>
      <c r="B19" s="53"/>
      <c r="C19" s="43"/>
      <c r="D19" s="43"/>
      <c r="E19" s="43"/>
      <c r="F19" s="43"/>
      <c r="G19" s="23"/>
      <c r="H19" s="23"/>
    </row>
    <row r="20" ht="14.25" hidden="1" spans="1:8">
      <c r="A20" s="21">
        <v>43847</v>
      </c>
      <c r="B20" s="53"/>
      <c r="C20" s="43"/>
      <c r="D20" s="43"/>
      <c r="E20" s="43"/>
      <c r="F20" s="43"/>
      <c r="G20" s="23"/>
      <c r="H20" s="23"/>
    </row>
    <row r="21" ht="14.25" hidden="1" spans="1:8">
      <c r="A21" s="21">
        <v>43848</v>
      </c>
      <c r="B21" s="53"/>
      <c r="C21" s="43"/>
      <c r="D21" s="43"/>
      <c r="E21" s="43"/>
      <c r="F21" s="43"/>
      <c r="G21" s="23"/>
      <c r="H21" s="23"/>
    </row>
    <row r="22" ht="14.25" hidden="1" spans="1:9">
      <c r="A22" s="21">
        <v>43849</v>
      </c>
      <c r="B22" s="49"/>
      <c r="C22" s="51"/>
      <c r="D22" s="51"/>
      <c r="E22" s="51"/>
      <c r="F22" s="43"/>
      <c r="G22" s="27"/>
      <c r="H22" s="23"/>
      <c r="I22" s="54"/>
    </row>
    <row r="23" ht="14.25" hidden="1" spans="1:8">
      <c r="A23" s="21">
        <v>43850</v>
      </c>
      <c r="B23" s="49"/>
      <c r="C23" s="51"/>
      <c r="D23" s="51"/>
      <c r="E23" s="51"/>
      <c r="F23" s="43"/>
      <c r="G23" s="27"/>
      <c r="H23" s="23"/>
    </row>
    <row r="24" ht="14.25" hidden="1" spans="1:8">
      <c r="A24" s="21">
        <v>43851</v>
      </c>
      <c r="B24" s="49"/>
      <c r="C24" s="51"/>
      <c r="D24" s="51"/>
      <c r="E24" s="51"/>
      <c r="F24" s="43"/>
      <c r="G24" s="27"/>
      <c r="H24" s="23"/>
    </row>
    <row r="25" ht="14.25" hidden="1" spans="1:8">
      <c r="A25" s="21">
        <v>43852</v>
      </c>
      <c r="B25" s="49"/>
      <c r="C25" s="51"/>
      <c r="D25" s="51"/>
      <c r="E25" s="51"/>
      <c r="F25" s="43"/>
      <c r="G25" s="27"/>
      <c r="H25" s="23"/>
    </row>
    <row r="26" ht="14.25" hidden="1" spans="1:8">
      <c r="A26" s="21">
        <v>43853</v>
      </c>
      <c r="B26" s="49"/>
      <c r="C26" s="51"/>
      <c r="D26" s="51"/>
      <c r="E26" s="51"/>
      <c r="F26" s="43"/>
      <c r="G26" s="27"/>
      <c r="H26" s="23"/>
    </row>
    <row r="27" ht="14.25" hidden="1" spans="1:8">
      <c r="A27" s="21">
        <v>43854</v>
      </c>
      <c r="B27" s="49"/>
      <c r="C27" s="51"/>
      <c r="D27" s="51"/>
      <c r="E27" s="51"/>
      <c r="F27" s="43"/>
      <c r="G27" s="27"/>
      <c r="H27" s="23"/>
    </row>
    <row r="28" ht="14.25" hidden="1" spans="1:8">
      <c r="A28" s="21">
        <v>43855</v>
      </c>
      <c r="B28" s="49"/>
      <c r="C28" s="51"/>
      <c r="D28" s="51"/>
      <c r="E28" s="51"/>
      <c r="F28" s="43"/>
      <c r="G28" s="27"/>
      <c r="H28" s="23"/>
    </row>
    <row r="29" ht="14.25" hidden="1" spans="1:8">
      <c r="A29" s="21">
        <v>43856</v>
      </c>
      <c r="B29" s="49"/>
      <c r="C29" s="51"/>
      <c r="D29" s="51"/>
      <c r="E29" s="51"/>
      <c r="F29" s="43"/>
      <c r="G29" s="27"/>
      <c r="H29" s="23"/>
    </row>
    <row r="30" ht="14.25" hidden="1" spans="1:8">
      <c r="A30" s="21">
        <v>43857</v>
      </c>
      <c r="B30" s="49"/>
      <c r="C30" s="51"/>
      <c r="D30" s="51"/>
      <c r="E30" s="51"/>
      <c r="F30" s="43"/>
      <c r="G30" s="27"/>
      <c r="H30" s="23"/>
    </row>
    <row r="31" ht="14.25" hidden="1" spans="1:8">
      <c r="A31" s="21">
        <v>43858</v>
      </c>
      <c r="B31" s="49"/>
      <c r="C31" s="51"/>
      <c r="D31" s="51"/>
      <c r="E31" s="51"/>
      <c r="F31" s="43"/>
      <c r="G31" s="27"/>
      <c r="H31" s="23"/>
    </row>
    <row r="32" ht="14.25" hidden="1" spans="1:8">
      <c r="A32" s="21">
        <v>43859</v>
      </c>
      <c r="B32" s="49"/>
      <c r="C32" s="51"/>
      <c r="D32" s="51"/>
      <c r="E32" s="51"/>
      <c r="F32" s="43"/>
      <c r="G32" s="27"/>
      <c r="H32" s="23"/>
    </row>
    <row r="33" ht="14.25" hidden="1" spans="1:8">
      <c r="A33" s="21">
        <v>43860</v>
      </c>
      <c r="B33" s="49"/>
      <c r="C33" s="51"/>
      <c r="D33" s="51"/>
      <c r="E33" s="51"/>
      <c r="F33" s="43"/>
      <c r="G33" s="27"/>
      <c r="H33" s="23"/>
    </row>
    <row r="34" ht="14.25" hidden="1" spans="1:8">
      <c r="A34" s="21">
        <v>43861</v>
      </c>
      <c r="B34" s="49"/>
      <c r="C34" s="51"/>
      <c r="D34" s="51"/>
      <c r="E34" s="51"/>
      <c r="F34" s="43"/>
      <c r="G34" s="27"/>
      <c r="H34" s="23"/>
    </row>
    <row r="35" ht="14.25" hidden="1" spans="1:9">
      <c r="A35" s="25" t="s">
        <v>10</v>
      </c>
      <c r="B35" s="49"/>
      <c r="C35" s="51"/>
      <c r="D35" s="51"/>
      <c r="E35" s="51"/>
      <c r="F35" s="49"/>
      <c r="G35" s="23"/>
      <c r="H35" s="27"/>
      <c r="I35" t="s">
        <v>11</v>
      </c>
    </row>
    <row r="36" ht="14.25" hidden="1" spans="1:8">
      <c r="A36" s="21">
        <v>43862</v>
      </c>
      <c r="B36" s="53"/>
      <c r="C36" s="43"/>
      <c r="D36" s="43"/>
      <c r="E36" s="43"/>
      <c r="F36" s="43"/>
      <c r="G36" s="23"/>
      <c r="H36" s="23"/>
    </row>
    <row r="37" ht="14.25" hidden="1" spans="1:8">
      <c r="A37" s="21">
        <v>43863</v>
      </c>
      <c r="B37" s="53"/>
      <c r="C37" s="43"/>
      <c r="D37" s="43"/>
      <c r="E37" s="43"/>
      <c r="F37" s="43"/>
      <c r="G37" s="23"/>
      <c r="H37" s="23"/>
    </row>
    <row r="38" ht="14.25" hidden="1" spans="1:8">
      <c r="A38" s="21">
        <v>43864</v>
      </c>
      <c r="B38" s="53"/>
      <c r="C38" s="43"/>
      <c r="D38" s="43"/>
      <c r="E38" s="43"/>
      <c r="F38" s="43"/>
      <c r="G38" s="23"/>
      <c r="H38" s="23"/>
    </row>
    <row r="39" ht="14.25" hidden="1" spans="1:8">
      <c r="A39" s="21">
        <v>43865</v>
      </c>
      <c r="B39" s="53"/>
      <c r="C39" s="43"/>
      <c r="D39" s="43"/>
      <c r="E39" s="43"/>
      <c r="F39" s="43"/>
      <c r="G39" s="23"/>
      <c r="H39" s="23"/>
    </row>
    <row r="40" ht="14.25" hidden="1" spans="1:8">
      <c r="A40" s="21">
        <v>43866</v>
      </c>
      <c r="B40" s="53"/>
      <c r="C40" s="43"/>
      <c r="D40" s="43"/>
      <c r="E40" s="43"/>
      <c r="F40" s="43"/>
      <c r="G40" s="23"/>
      <c r="H40" s="23"/>
    </row>
    <row r="41" ht="14.25" hidden="1" spans="1:8">
      <c r="A41" s="21">
        <v>43867</v>
      </c>
      <c r="B41" s="53"/>
      <c r="C41" s="43"/>
      <c r="D41" s="43"/>
      <c r="E41" s="43"/>
      <c r="F41" s="43"/>
      <c r="G41" s="23"/>
      <c r="H41" s="23"/>
    </row>
    <row r="42" ht="14.25" hidden="1" spans="1:8">
      <c r="A42" s="21">
        <v>43868</v>
      </c>
      <c r="B42" s="53"/>
      <c r="C42" s="43"/>
      <c r="D42" s="43"/>
      <c r="E42" s="43"/>
      <c r="F42" s="43"/>
      <c r="G42" s="23"/>
      <c r="H42" s="23"/>
    </row>
    <row r="43" ht="14.25" hidden="1" spans="1:8">
      <c r="A43" s="21">
        <v>43869</v>
      </c>
      <c r="B43" s="53"/>
      <c r="C43" s="43"/>
      <c r="D43" s="43"/>
      <c r="E43" s="43"/>
      <c r="F43" s="43"/>
      <c r="G43" s="23"/>
      <c r="H43" s="23"/>
    </row>
    <row r="44" ht="14.25" hidden="1" spans="1:8">
      <c r="A44" s="21">
        <v>43870</v>
      </c>
      <c r="B44" s="53"/>
      <c r="C44" s="43"/>
      <c r="D44" s="43"/>
      <c r="E44" s="43"/>
      <c r="F44" s="43"/>
      <c r="G44" s="23"/>
      <c r="H44" s="23"/>
    </row>
    <row r="45" ht="14.25" hidden="1" spans="1:8">
      <c r="A45" s="21">
        <v>43871</v>
      </c>
      <c r="B45" s="53"/>
      <c r="C45" s="43"/>
      <c r="D45" s="43"/>
      <c r="E45" s="43"/>
      <c r="F45" s="43"/>
      <c r="G45" s="23"/>
      <c r="H45" s="23"/>
    </row>
    <row r="46" ht="14.25" hidden="1" spans="1:8">
      <c r="A46" s="21">
        <v>43872</v>
      </c>
      <c r="B46" s="53"/>
      <c r="C46" s="43"/>
      <c r="D46" s="43"/>
      <c r="E46" s="43"/>
      <c r="F46" s="43"/>
      <c r="G46" s="23"/>
      <c r="H46" s="23"/>
    </row>
    <row r="47" ht="14.25" hidden="1" spans="1:8">
      <c r="A47" s="21">
        <v>43873</v>
      </c>
      <c r="B47" s="53"/>
      <c r="C47" s="43"/>
      <c r="D47" s="43"/>
      <c r="E47" s="43"/>
      <c r="F47" s="43"/>
      <c r="G47" s="23"/>
      <c r="H47" s="23"/>
    </row>
    <row r="48" ht="14.25" hidden="1" spans="1:8">
      <c r="A48" s="21">
        <v>43874</v>
      </c>
      <c r="B48" s="53"/>
      <c r="C48" s="43"/>
      <c r="D48" s="43"/>
      <c r="E48" s="43"/>
      <c r="F48" s="43"/>
      <c r="G48" s="23"/>
      <c r="H48" s="23"/>
    </row>
    <row r="49" ht="14.25" hidden="1" spans="1:8">
      <c r="A49" s="21">
        <v>43875</v>
      </c>
      <c r="B49" s="53"/>
      <c r="C49" s="43"/>
      <c r="D49" s="43"/>
      <c r="E49" s="43"/>
      <c r="F49" s="43"/>
      <c r="G49" s="23"/>
      <c r="H49" s="23"/>
    </row>
    <row r="50" ht="14.25" hidden="1" spans="1:8">
      <c r="A50" s="21">
        <v>43876</v>
      </c>
      <c r="B50" s="53"/>
      <c r="C50" s="43"/>
      <c r="D50" s="43"/>
      <c r="E50" s="43"/>
      <c r="F50" s="43"/>
      <c r="G50" s="23"/>
      <c r="H50" s="23"/>
    </row>
    <row r="51" ht="14.25" hidden="1" spans="1:8">
      <c r="A51" s="21">
        <v>43877</v>
      </c>
      <c r="B51" s="53"/>
      <c r="C51" s="43"/>
      <c r="D51" s="43"/>
      <c r="E51" s="43"/>
      <c r="F51" s="43"/>
      <c r="G51" s="23"/>
      <c r="H51" s="23"/>
    </row>
    <row r="52" ht="14.25" hidden="1" spans="1:8">
      <c r="A52" s="21">
        <v>43878</v>
      </c>
      <c r="B52" s="53"/>
      <c r="C52" s="43"/>
      <c r="D52" s="43"/>
      <c r="E52" s="43"/>
      <c r="F52" s="43"/>
      <c r="G52" s="23"/>
      <c r="H52" s="23"/>
    </row>
    <row r="53" ht="14.25" hidden="1" spans="1:8">
      <c r="A53" s="21">
        <v>43879</v>
      </c>
      <c r="B53" s="53"/>
      <c r="C53" s="43"/>
      <c r="D53" s="43"/>
      <c r="E53" s="43"/>
      <c r="F53" s="43"/>
      <c r="G53" s="23"/>
      <c r="H53" s="23"/>
    </row>
    <row r="54" ht="14.25" hidden="1" spans="1:8">
      <c r="A54" s="21">
        <v>43880</v>
      </c>
      <c r="B54" s="49"/>
      <c r="C54" s="51"/>
      <c r="D54" s="51"/>
      <c r="E54" s="51"/>
      <c r="F54" s="43"/>
      <c r="G54" s="27"/>
      <c r="H54" s="23"/>
    </row>
    <row r="55" ht="14.25" hidden="1" spans="1:8">
      <c r="A55" s="21">
        <v>43881</v>
      </c>
      <c r="B55" s="49"/>
      <c r="C55" s="51"/>
      <c r="D55" s="51"/>
      <c r="E55" s="51"/>
      <c r="F55" s="43"/>
      <c r="G55" s="27"/>
      <c r="H55" s="23"/>
    </row>
    <row r="56" ht="14.25" hidden="1" spans="1:8">
      <c r="A56" s="21">
        <v>43882</v>
      </c>
      <c r="B56" s="49"/>
      <c r="C56" s="51"/>
      <c r="D56" s="51"/>
      <c r="E56" s="51"/>
      <c r="F56" s="43"/>
      <c r="G56" s="27"/>
      <c r="H56" s="23"/>
    </row>
    <row r="57" ht="14.25" hidden="1" spans="1:8">
      <c r="A57" s="21">
        <v>43883</v>
      </c>
      <c r="B57" s="49"/>
      <c r="C57" s="51"/>
      <c r="D57" s="51"/>
      <c r="E57" s="51"/>
      <c r="F57" s="43"/>
      <c r="G57" s="27"/>
      <c r="H57" s="23"/>
    </row>
    <row r="58" ht="14.25" hidden="1" spans="1:8">
      <c r="A58" s="21">
        <v>43884</v>
      </c>
      <c r="B58" s="49"/>
      <c r="C58" s="51"/>
      <c r="D58" s="51"/>
      <c r="E58" s="51"/>
      <c r="F58" s="43"/>
      <c r="G58" s="27"/>
      <c r="H58" s="23"/>
    </row>
    <row r="59" ht="14.25" hidden="1" spans="1:8">
      <c r="A59" s="21">
        <v>43885</v>
      </c>
      <c r="B59" s="49"/>
      <c r="C59" s="51"/>
      <c r="D59" s="51"/>
      <c r="E59" s="51"/>
      <c r="F59" s="43"/>
      <c r="G59" s="27"/>
      <c r="H59" s="23"/>
    </row>
    <row r="60" ht="14.25" hidden="1" spans="1:8">
      <c r="A60" s="21">
        <v>43886</v>
      </c>
      <c r="B60" s="49"/>
      <c r="C60" s="51"/>
      <c r="D60" s="51"/>
      <c r="E60" s="51"/>
      <c r="F60" s="43"/>
      <c r="G60" s="27"/>
      <c r="H60" s="23"/>
    </row>
    <row r="61" ht="14.25" hidden="1" spans="1:8">
      <c r="A61" s="21">
        <v>43887</v>
      </c>
      <c r="B61" s="49"/>
      <c r="C61" s="51"/>
      <c r="D61" s="51"/>
      <c r="E61" s="51"/>
      <c r="F61" s="43"/>
      <c r="G61" s="27"/>
      <c r="H61" s="23"/>
    </row>
    <row r="62" ht="14.25" hidden="1" spans="1:8">
      <c r="A62" s="21">
        <v>43888</v>
      </c>
      <c r="B62" s="49"/>
      <c r="C62" s="51"/>
      <c r="D62" s="51"/>
      <c r="E62" s="51"/>
      <c r="F62" s="43"/>
      <c r="G62" s="27"/>
      <c r="H62" s="23"/>
    </row>
    <row r="63" ht="14.25" hidden="1" spans="1:8">
      <c r="A63" s="21">
        <v>43889</v>
      </c>
      <c r="B63" s="49"/>
      <c r="C63" s="51"/>
      <c r="D63" s="51"/>
      <c r="E63" s="51"/>
      <c r="F63" s="43"/>
      <c r="G63" s="27"/>
      <c r="H63" s="23"/>
    </row>
    <row r="64" ht="14.25" hidden="1" spans="1:8">
      <c r="A64" s="21">
        <v>43890</v>
      </c>
      <c r="B64" s="49"/>
      <c r="C64" s="51"/>
      <c r="D64" s="51"/>
      <c r="E64" s="51"/>
      <c r="F64" s="43"/>
      <c r="G64" s="27"/>
      <c r="H64" s="23"/>
    </row>
    <row r="65" ht="14.25" hidden="1" spans="1:8">
      <c r="A65" s="25" t="s">
        <v>10</v>
      </c>
      <c r="B65" s="49"/>
      <c r="C65" s="51"/>
      <c r="D65" s="51"/>
      <c r="E65" s="51"/>
      <c r="F65" s="49"/>
      <c r="G65" s="23"/>
      <c r="H65" s="27"/>
    </row>
    <row r="66" ht="14.25" hidden="1" spans="1:8">
      <c r="A66" s="21">
        <v>43891</v>
      </c>
      <c r="B66" s="49"/>
      <c r="C66" s="43"/>
      <c r="D66" s="43"/>
      <c r="E66" s="43"/>
      <c r="F66" s="43"/>
      <c r="G66" s="23"/>
      <c r="H66" s="23"/>
    </row>
    <row r="67" ht="14.25" hidden="1" spans="1:8">
      <c r="A67" s="21">
        <v>43892</v>
      </c>
      <c r="B67" s="49"/>
      <c r="C67" s="43"/>
      <c r="D67" s="43"/>
      <c r="E67" s="43"/>
      <c r="F67" s="43"/>
      <c r="G67" s="23"/>
      <c r="H67" s="23"/>
    </row>
    <row r="68" ht="14.25" hidden="1" spans="1:8">
      <c r="A68" s="21">
        <v>43893</v>
      </c>
      <c r="B68" s="49"/>
      <c r="C68" s="43"/>
      <c r="D68" s="43"/>
      <c r="E68" s="43"/>
      <c r="F68" s="43"/>
      <c r="G68" s="23"/>
      <c r="H68" s="23"/>
    </row>
    <row r="69" ht="14.25" hidden="1" spans="1:8">
      <c r="A69" s="21">
        <v>43894</v>
      </c>
      <c r="B69" s="49"/>
      <c r="C69" s="43"/>
      <c r="D69" s="43"/>
      <c r="E69" s="43"/>
      <c r="F69" s="43"/>
      <c r="G69" s="23"/>
      <c r="H69" s="23"/>
    </row>
    <row r="70" ht="14.25" hidden="1" spans="1:8">
      <c r="A70" s="21">
        <v>43895</v>
      </c>
      <c r="B70" s="49"/>
      <c r="C70" s="43"/>
      <c r="D70" s="43"/>
      <c r="E70" s="43"/>
      <c r="F70" s="43"/>
      <c r="G70" s="23"/>
      <c r="H70" s="23"/>
    </row>
    <row r="71" ht="14.25" hidden="1" spans="1:8">
      <c r="A71" s="21">
        <v>43896</v>
      </c>
      <c r="B71" s="49"/>
      <c r="C71" s="43"/>
      <c r="D71" s="43"/>
      <c r="E71" s="43"/>
      <c r="F71" s="43"/>
      <c r="G71" s="23"/>
      <c r="H71" s="23"/>
    </row>
    <row r="72" ht="14.25" hidden="1" spans="1:8">
      <c r="A72" s="21">
        <v>43897</v>
      </c>
      <c r="B72" s="49"/>
      <c r="C72" s="43"/>
      <c r="D72" s="43"/>
      <c r="E72" s="43"/>
      <c r="F72" s="43"/>
      <c r="G72" s="23"/>
      <c r="H72" s="23"/>
    </row>
    <row r="73" ht="14.25" hidden="1" spans="1:8">
      <c r="A73" s="21">
        <v>43898</v>
      </c>
      <c r="B73" s="49"/>
      <c r="C73" s="43"/>
      <c r="D73" s="43"/>
      <c r="E73" s="43"/>
      <c r="F73" s="43"/>
      <c r="G73" s="23"/>
      <c r="H73" s="23"/>
    </row>
    <row r="74" ht="14.25" hidden="1" spans="1:8">
      <c r="A74" s="21">
        <v>43899</v>
      </c>
      <c r="B74" s="49"/>
      <c r="C74" s="43"/>
      <c r="D74" s="43"/>
      <c r="E74" s="43"/>
      <c r="F74" s="43"/>
      <c r="G74" s="23"/>
      <c r="H74" s="23"/>
    </row>
    <row r="75" ht="14.25" hidden="1" spans="1:8">
      <c r="A75" s="21">
        <v>43900</v>
      </c>
      <c r="B75" s="49"/>
      <c r="C75" s="43"/>
      <c r="D75" s="43"/>
      <c r="E75" s="43"/>
      <c r="F75" s="43"/>
      <c r="G75" s="23"/>
      <c r="H75" s="23"/>
    </row>
    <row r="76" ht="14.25" hidden="1" spans="1:8">
      <c r="A76" s="21">
        <v>43901</v>
      </c>
      <c r="B76" s="49"/>
      <c r="C76" s="43"/>
      <c r="D76" s="43"/>
      <c r="E76" s="43"/>
      <c r="F76" s="43"/>
      <c r="G76" s="23"/>
      <c r="H76" s="23"/>
    </row>
    <row r="77" ht="14.25" hidden="1" spans="1:8">
      <c r="A77" s="21">
        <v>43902</v>
      </c>
      <c r="B77" s="49"/>
      <c r="C77" s="43"/>
      <c r="D77" s="43"/>
      <c r="E77" s="43"/>
      <c r="F77" s="43"/>
      <c r="G77" s="23"/>
      <c r="H77" s="23"/>
    </row>
    <row r="78" ht="14.25" hidden="1" spans="1:8">
      <c r="A78" s="21">
        <v>43903</v>
      </c>
      <c r="B78" s="49"/>
      <c r="C78" s="43"/>
      <c r="D78" s="43"/>
      <c r="E78" s="43"/>
      <c r="F78" s="43"/>
      <c r="G78" s="23"/>
      <c r="H78" s="23"/>
    </row>
    <row r="79" ht="14.25" hidden="1" spans="1:8">
      <c r="A79" s="21">
        <v>43904</v>
      </c>
      <c r="B79" s="49"/>
      <c r="C79" s="43"/>
      <c r="D79" s="43"/>
      <c r="E79" s="43"/>
      <c r="F79" s="43"/>
      <c r="G79" s="23"/>
      <c r="H79" s="23"/>
    </row>
    <row r="80" ht="14.25" hidden="1" spans="1:8">
      <c r="A80" s="21">
        <v>43905</v>
      </c>
      <c r="B80" s="49"/>
      <c r="C80" s="43"/>
      <c r="D80" s="43"/>
      <c r="E80" s="43"/>
      <c r="F80" s="43"/>
      <c r="G80" s="50"/>
      <c r="H80" s="50"/>
    </row>
    <row r="81" ht="14.25" hidden="1" spans="1:8">
      <c r="A81" s="21">
        <v>43906</v>
      </c>
      <c r="B81" s="49"/>
      <c r="C81" s="43"/>
      <c r="D81" s="43"/>
      <c r="E81" s="43"/>
      <c r="F81" s="43"/>
      <c r="G81" s="23"/>
      <c r="H81" s="23"/>
    </row>
    <row r="82" ht="14.25" hidden="1" spans="1:8">
      <c r="A82" s="21">
        <v>43907</v>
      </c>
      <c r="B82" s="49"/>
      <c r="C82" s="43"/>
      <c r="D82" s="43"/>
      <c r="E82" s="43"/>
      <c r="F82" s="43"/>
      <c r="G82" s="23"/>
      <c r="H82" s="23"/>
    </row>
    <row r="83" ht="14.25" hidden="1" spans="1:8">
      <c r="A83" s="21">
        <v>43908</v>
      </c>
      <c r="B83" s="49"/>
      <c r="C83" s="43"/>
      <c r="D83" s="43"/>
      <c r="E83" s="43"/>
      <c r="F83" s="43"/>
      <c r="G83" s="23"/>
      <c r="H83" s="23"/>
    </row>
    <row r="84" ht="14.25" hidden="1" spans="1:8">
      <c r="A84" s="21">
        <v>43909</v>
      </c>
      <c r="B84" s="49"/>
      <c r="C84" s="51"/>
      <c r="D84" s="51"/>
      <c r="E84" s="51"/>
      <c r="F84" s="43"/>
      <c r="G84" s="27"/>
      <c r="H84" s="23"/>
    </row>
    <row r="85" ht="14.25" hidden="1" spans="1:8">
      <c r="A85" s="21">
        <v>43910</v>
      </c>
      <c r="B85" s="49"/>
      <c r="C85" s="51"/>
      <c r="D85" s="51"/>
      <c r="E85" s="51"/>
      <c r="F85" s="43"/>
      <c r="G85" s="27"/>
      <c r="H85" s="23"/>
    </row>
    <row r="86" ht="14.25" hidden="1" spans="1:8">
      <c r="A86" s="21">
        <v>43911</v>
      </c>
      <c r="B86" s="49"/>
      <c r="C86" s="51"/>
      <c r="D86" s="51"/>
      <c r="E86" s="51"/>
      <c r="F86" s="43"/>
      <c r="G86" s="27"/>
      <c r="H86" s="23"/>
    </row>
    <row r="87" ht="14.25" hidden="1" spans="1:8">
      <c r="A87" s="21">
        <v>43912</v>
      </c>
      <c r="B87" s="49"/>
      <c r="C87" s="51"/>
      <c r="D87" s="51"/>
      <c r="E87" s="51"/>
      <c r="F87" s="43"/>
      <c r="G87" s="27"/>
      <c r="H87" s="23"/>
    </row>
    <row r="88" ht="14.25" hidden="1" spans="1:8">
      <c r="A88" s="21">
        <v>43913</v>
      </c>
      <c r="B88" s="49"/>
      <c r="C88" s="51"/>
      <c r="D88" s="51"/>
      <c r="E88" s="51"/>
      <c r="F88" s="43"/>
      <c r="G88" s="27"/>
      <c r="H88" s="23"/>
    </row>
    <row r="89" ht="14.25" hidden="1" spans="1:8">
      <c r="A89" s="21">
        <v>43914</v>
      </c>
      <c r="B89" s="49"/>
      <c r="C89" s="51"/>
      <c r="D89" s="51"/>
      <c r="E89" s="51"/>
      <c r="F89" s="43"/>
      <c r="G89" s="27"/>
      <c r="H89" s="23"/>
    </row>
    <row r="90" ht="14.25" hidden="1" spans="1:8">
      <c r="A90" s="21">
        <v>43915</v>
      </c>
      <c r="B90" s="49"/>
      <c r="C90" s="51"/>
      <c r="D90" s="51"/>
      <c r="E90" s="51"/>
      <c r="F90" s="43"/>
      <c r="G90" s="27"/>
      <c r="H90" s="23"/>
    </row>
    <row r="91" ht="14.25" hidden="1" spans="1:8">
      <c r="A91" s="21">
        <v>43916</v>
      </c>
      <c r="B91" s="49"/>
      <c r="C91" s="51"/>
      <c r="D91" s="51"/>
      <c r="E91" s="51"/>
      <c r="F91" s="43"/>
      <c r="G91" s="27"/>
      <c r="H91" s="23"/>
    </row>
    <row r="92" ht="14.25" hidden="1" spans="1:8">
      <c r="A92" s="21">
        <v>43917</v>
      </c>
      <c r="B92" s="49"/>
      <c r="C92" s="51"/>
      <c r="D92" s="51"/>
      <c r="E92" s="51"/>
      <c r="F92" s="43"/>
      <c r="G92" s="27"/>
      <c r="H92" s="23"/>
    </row>
    <row r="93" ht="14.25" hidden="1" spans="1:8">
      <c r="A93" s="21">
        <v>43918</v>
      </c>
      <c r="B93" s="49"/>
      <c r="C93" s="51"/>
      <c r="D93" s="51"/>
      <c r="E93" s="51"/>
      <c r="F93" s="43"/>
      <c r="G93" s="27"/>
      <c r="H93" s="23"/>
    </row>
    <row r="94" ht="14.25" hidden="1" spans="1:8">
      <c r="A94" s="21">
        <v>43919</v>
      </c>
      <c r="B94" s="49"/>
      <c r="C94" s="51"/>
      <c r="D94" s="51"/>
      <c r="E94" s="51"/>
      <c r="F94" s="43"/>
      <c r="G94" s="27"/>
      <c r="H94" s="23"/>
    </row>
    <row r="95" ht="14.25" hidden="1" spans="1:8">
      <c r="A95" s="21">
        <v>43920</v>
      </c>
      <c r="B95" s="49"/>
      <c r="C95" s="51"/>
      <c r="D95" s="51"/>
      <c r="E95" s="51"/>
      <c r="F95" s="43"/>
      <c r="G95" s="27"/>
      <c r="H95" s="23"/>
    </row>
    <row r="96" ht="14.25" hidden="1" spans="1:8">
      <c r="A96" s="21">
        <v>43921</v>
      </c>
      <c r="B96" s="49"/>
      <c r="C96" s="51"/>
      <c r="D96" s="51"/>
      <c r="E96" s="51"/>
      <c r="F96" s="43"/>
      <c r="G96" s="27"/>
      <c r="H96" s="23"/>
    </row>
    <row r="97" ht="14.25" hidden="1" spans="1:8">
      <c r="A97" s="25" t="s">
        <v>10</v>
      </c>
      <c r="B97" s="49"/>
      <c r="C97" s="51"/>
      <c r="D97" s="51"/>
      <c r="E97" s="49"/>
      <c r="F97" s="49"/>
      <c r="G97" s="23"/>
      <c r="H97" s="27"/>
    </row>
    <row r="98" ht="14.25" hidden="1" spans="1:8">
      <c r="A98" s="21">
        <v>43922</v>
      </c>
      <c r="B98" s="49"/>
      <c r="C98" s="43"/>
      <c r="D98" s="43"/>
      <c r="E98" s="43"/>
      <c r="F98" s="43"/>
      <c r="G98" s="23"/>
      <c r="H98" s="23"/>
    </row>
    <row r="99" ht="14.25" hidden="1" spans="1:8">
      <c r="A99" s="21">
        <v>43923</v>
      </c>
      <c r="B99" s="49"/>
      <c r="C99" s="43"/>
      <c r="D99" s="43"/>
      <c r="E99" s="43"/>
      <c r="F99" s="43"/>
      <c r="G99" s="23"/>
      <c r="H99" s="23"/>
    </row>
    <row r="100" ht="14.25" hidden="1" spans="1:8">
      <c r="A100" s="21">
        <v>43924</v>
      </c>
      <c r="B100" s="49"/>
      <c r="C100" s="43"/>
      <c r="D100" s="43"/>
      <c r="E100" s="43"/>
      <c r="F100" s="43"/>
      <c r="G100" s="23"/>
      <c r="H100" s="23"/>
    </row>
    <row r="101" ht="14.25" hidden="1" spans="1:8">
      <c r="A101" s="21">
        <v>43925</v>
      </c>
      <c r="B101" s="49"/>
      <c r="C101" s="43"/>
      <c r="D101" s="43"/>
      <c r="E101" s="43"/>
      <c r="F101" s="43"/>
      <c r="G101" s="23"/>
      <c r="H101" s="23"/>
    </row>
    <row r="102" ht="14.25" hidden="1" spans="1:8">
      <c r="A102" s="21">
        <v>43926</v>
      </c>
      <c r="B102" s="49"/>
      <c r="C102" s="43"/>
      <c r="D102" s="43"/>
      <c r="E102" s="43"/>
      <c r="F102" s="43"/>
      <c r="G102" s="23"/>
      <c r="H102" s="23"/>
    </row>
    <row r="103" ht="14.25" hidden="1" spans="1:8">
      <c r="A103" s="21">
        <v>43927</v>
      </c>
      <c r="B103" s="49"/>
      <c r="C103" s="43"/>
      <c r="D103" s="43"/>
      <c r="E103" s="43"/>
      <c r="F103" s="43"/>
      <c r="G103" s="23"/>
      <c r="H103" s="23"/>
    </row>
    <row r="104" ht="14.25" hidden="1" spans="1:8">
      <c r="A104" s="21">
        <v>43928</v>
      </c>
      <c r="B104" s="49"/>
      <c r="C104" s="43"/>
      <c r="D104" s="43"/>
      <c r="E104" s="43"/>
      <c r="F104" s="43"/>
      <c r="G104" s="23"/>
      <c r="H104" s="23"/>
    </row>
    <row r="105" ht="14.25" hidden="1" spans="1:8">
      <c r="A105" s="21">
        <v>43929</v>
      </c>
      <c r="B105" s="49"/>
      <c r="C105" s="43"/>
      <c r="D105" s="43"/>
      <c r="E105" s="43"/>
      <c r="F105" s="43"/>
      <c r="G105" s="23"/>
      <c r="H105" s="23"/>
    </row>
    <row r="106" ht="14.25" hidden="1" spans="1:8">
      <c r="A106" s="21">
        <v>43930</v>
      </c>
      <c r="B106" s="49"/>
      <c r="C106" s="43"/>
      <c r="D106" s="43"/>
      <c r="E106" s="43"/>
      <c r="F106" s="43"/>
      <c r="G106" s="23"/>
      <c r="H106" s="23"/>
    </row>
    <row r="107" ht="14.25" hidden="1" spans="1:8">
      <c r="A107" s="21">
        <v>43931</v>
      </c>
      <c r="B107" s="49"/>
      <c r="C107" s="43"/>
      <c r="D107" s="43"/>
      <c r="E107" s="43"/>
      <c r="F107" s="43"/>
      <c r="G107" s="23"/>
      <c r="H107" s="23"/>
    </row>
    <row r="108" ht="14.25" hidden="1" spans="1:8">
      <c r="A108" s="21">
        <v>43932</v>
      </c>
      <c r="B108" s="49"/>
      <c r="C108" s="43"/>
      <c r="D108" s="43"/>
      <c r="E108" s="43"/>
      <c r="F108" s="43"/>
      <c r="G108" s="23"/>
      <c r="H108" s="23"/>
    </row>
    <row r="109" ht="14.25" hidden="1" spans="1:8">
      <c r="A109" s="21">
        <v>43933</v>
      </c>
      <c r="B109" s="49"/>
      <c r="C109" s="43"/>
      <c r="D109" s="43"/>
      <c r="E109" s="43"/>
      <c r="F109" s="43"/>
      <c r="G109" s="23"/>
      <c r="H109" s="23"/>
    </row>
    <row r="110" ht="14.25" hidden="1" spans="1:8">
      <c r="A110" s="21">
        <v>43934</v>
      </c>
      <c r="B110" s="49"/>
      <c r="C110" s="43"/>
      <c r="D110" s="43"/>
      <c r="E110" s="43"/>
      <c r="F110" s="43"/>
      <c r="G110" s="23"/>
      <c r="H110" s="23"/>
    </row>
    <row r="111" ht="14.25" hidden="1" spans="1:8">
      <c r="A111" s="21">
        <v>43935</v>
      </c>
      <c r="B111" s="49"/>
      <c r="C111" s="43"/>
      <c r="D111" s="43"/>
      <c r="E111" s="43"/>
      <c r="F111" s="43"/>
      <c r="G111" s="23"/>
      <c r="H111" s="23"/>
    </row>
    <row r="112" ht="14.25" hidden="1" spans="1:8">
      <c r="A112" s="21">
        <v>43936</v>
      </c>
      <c r="B112" s="49"/>
      <c r="C112" s="43"/>
      <c r="D112" s="43"/>
      <c r="E112" s="43"/>
      <c r="F112" s="43"/>
      <c r="G112" s="50"/>
      <c r="H112" s="50"/>
    </row>
    <row r="113" ht="14.25" hidden="1" spans="1:8">
      <c r="A113" s="21">
        <v>43937</v>
      </c>
      <c r="B113" s="49"/>
      <c r="C113" s="43"/>
      <c r="D113" s="43"/>
      <c r="E113" s="43"/>
      <c r="F113" s="43"/>
      <c r="G113" s="23"/>
      <c r="H113" s="23"/>
    </row>
    <row r="114" ht="14.25" hidden="1" spans="1:8">
      <c r="A114" s="21">
        <v>43938</v>
      </c>
      <c r="B114" s="49"/>
      <c r="C114" s="43"/>
      <c r="D114" s="43"/>
      <c r="E114" s="43"/>
      <c r="F114" s="43"/>
      <c r="G114" s="23"/>
      <c r="H114" s="23"/>
    </row>
    <row r="115" ht="14.25" hidden="1" spans="1:8">
      <c r="A115" s="21">
        <v>43939</v>
      </c>
      <c r="B115" s="49"/>
      <c r="C115" s="43"/>
      <c r="D115" s="43"/>
      <c r="E115" s="43"/>
      <c r="F115" s="43"/>
      <c r="G115" s="23"/>
      <c r="H115" s="23"/>
    </row>
    <row r="116" ht="14.25" hidden="1" spans="1:8">
      <c r="A116" s="21">
        <v>43940</v>
      </c>
      <c r="B116" s="49"/>
      <c r="C116" s="51"/>
      <c r="D116" s="51"/>
      <c r="E116" s="51"/>
      <c r="F116" s="43"/>
      <c r="G116" s="27"/>
      <c r="H116" s="23"/>
    </row>
    <row r="117" ht="14.25" hidden="1" spans="1:8">
      <c r="A117" s="21">
        <v>43941</v>
      </c>
      <c r="B117" s="49"/>
      <c r="C117" s="51"/>
      <c r="D117" s="51"/>
      <c r="E117" s="51"/>
      <c r="F117" s="43"/>
      <c r="G117" s="27"/>
      <c r="H117" s="23"/>
    </row>
    <row r="118" ht="14.25" hidden="1" spans="1:8">
      <c r="A118" s="21">
        <v>43942</v>
      </c>
      <c r="B118" s="49"/>
      <c r="C118" s="51"/>
      <c r="D118" s="51"/>
      <c r="E118" s="51"/>
      <c r="F118" s="43"/>
      <c r="G118" s="27"/>
      <c r="H118" s="23"/>
    </row>
    <row r="119" ht="14.25" hidden="1" spans="1:8">
      <c r="A119" s="21">
        <v>43943</v>
      </c>
      <c r="B119" s="49"/>
      <c r="C119" s="51"/>
      <c r="D119" s="51"/>
      <c r="E119" s="51"/>
      <c r="F119" s="43"/>
      <c r="G119" s="27"/>
      <c r="H119" s="23"/>
    </row>
    <row r="120" ht="14.25" hidden="1" spans="1:8">
      <c r="A120" s="21">
        <v>43944</v>
      </c>
      <c r="B120" s="49"/>
      <c r="C120" s="51"/>
      <c r="D120" s="51"/>
      <c r="E120" s="51"/>
      <c r="F120" s="43"/>
      <c r="G120" s="27"/>
      <c r="H120" s="23"/>
    </row>
    <row r="121" ht="14.25" hidden="1" spans="1:8">
      <c r="A121" s="21">
        <v>43945</v>
      </c>
      <c r="B121" s="49"/>
      <c r="C121" s="51"/>
      <c r="D121" s="51"/>
      <c r="E121" s="51"/>
      <c r="F121" s="43"/>
      <c r="G121" s="27"/>
      <c r="H121" s="23"/>
    </row>
    <row r="122" ht="14.25" hidden="1" spans="1:8">
      <c r="A122" s="21">
        <v>43946</v>
      </c>
      <c r="B122" s="49"/>
      <c r="C122" s="51"/>
      <c r="D122" s="51"/>
      <c r="E122" s="51"/>
      <c r="F122" s="43"/>
      <c r="G122" s="27"/>
      <c r="H122" s="23"/>
    </row>
    <row r="123" ht="14.25" hidden="1" spans="1:8">
      <c r="A123" s="21">
        <v>43947</v>
      </c>
      <c r="B123" s="49"/>
      <c r="C123" s="51"/>
      <c r="D123" s="51"/>
      <c r="E123" s="51"/>
      <c r="F123" s="43"/>
      <c r="G123" s="27"/>
      <c r="H123" s="23"/>
    </row>
    <row r="124" ht="14.25" hidden="1" spans="1:8">
      <c r="A124" s="21">
        <v>43948</v>
      </c>
      <c r="B124" s="49"/>
      <c r="C124" s="51"/>
      <c r="D124" s="51"/>
      <c r="E124" s="51"/>
      <c r="F124" s="43"/>
      <c r="G124" s="27"/>
      <c r="H124" s="23"/>
    </row>
    <row r="125" ht="14.25" hidden="1" spans="1:8">
      <c r="A125" s="21">
        <v>43949</v>
      </c>
      <c r="B125" s="49"/>
      <c r="C125" s="51"/>
      <c r="D125" s="51"/>
      <c r="E125" s="51"/>
      <c r="F125" s="43"/>
      <c r="G125" s="27"/>
      <c r="H125" s="23"/>
    </row>
    <row r="126" ht="14.25" hidden="1" spans="1:8">
      <c r="A126" s="21">
        <v>43950</v>
      </c>
      <c r="B126" s="49"/>
      <c r="C126" s="51"/>
      <c r="D126" s="51"/>
      <c r="E126" s="51"/>
      <c r="F126" s="43"/>
      <c r="G126" s="27"/>
      <c r="H126" s="23"/>
    </row>
    <row r="127" ht="14.25" hidden="1" spans="1:8">
      <c r="A127" s="21">
        <v>43951</v>
      </c>
      <c r="B127" s="49"/>
      <c r="C127" s="51"/>
      <c r="D127" s="51"/>
      <c r="E127" s="51"/>
      <c r="F127" s="43"/>
      <c r="G127" s="27"/>
      <c r="H127" s="23"/>
    </row>
    <row r="128" ht="14.25" hidden="1" spans="1:8">
      <c r="A128" s="21"/>
      <c r="B128" s="49"/>
      <c r="C128" s="51"/>
      <c r="D128" s="51"/>
      <c r="E128" s="51"/>
      <c r="F128" s="43"/>
      <c r="G128" s="27"/>
      <c r="H128" s="23"/>
    </row>
    <row r="129" ht="14.25" hidden="1" spans="1:8">
      <c r="A129" s="25" t="s">
        <v>10</v>
      </c>
      <c r="B129" s="49"/>
      <c r="C129" s="51"/>
      <c r="D129" s="51"/>
      <c r="E129" s="49"/>
      <c r="F129" s="49"/>
      <c r="G129" s="23"/>
      <c r="H129" s="27"/>
    </row>
    <row r="130" ht="14.25" hidden="1" spans="1:8">
      <c r="A130" s="21">
        <v>43952</v>
      </c>
      <c r="B130" s="49"/>
      <c r="C130" s="43"/>
      <c r="D130" s="43"/>
      <c r="E130" s="43"/>
      <c r="F130" s="43"/>
      <c r="G130" s="23"/>
      <c r="H130" s="23"/>
    </row>
    <row r="131" ht="14.25" hidden="1" spans="1:8">
      <c r="A131" s="21">
        <v>43953</v>
      </c>
      <c r="B131" s="49"/>
      <c r="C131" s="43"/>
      <c r="D131" s="43"/>
      <c r="E131" s="43"/>
      <c r="F131" s="43"/>
      <c r="G131" s="23"/>
      <c r="H131" s="23"/>
    </row>
    <row r="132" ht="14.25" hidden="1" spans="1:8">
      <c r="A132" s="21">
        <v>43954</v>
      </c>
      <c r="B132" s="49"/>
      <c r="C132" s="43"/>
      <c r="D132" s="43"/>
      <c r="E132" s="43"/>
      <c r="F132" s="43"/>
      <c r="G132" s="23"/>
      <c r="H132" s="23"/>
    </row>
    <row r="133" ht="14.25" hidden="1" spans="1:8">
      <c r="A133" s="21">
        <v>43955</v>
      </c>
      <c r="B133" s="49"/>
      <c r="C133" s="43"/>
      <c r="D133" s="43"/>
      <c r="E133" s="43"/>
      <c r="F133" s="43"/>
      <c r="G133" s="23"/>
      <c r="H133" s="23"/>
    </row>
    <row r="134" ht="14.25" hidden="1" spans="1:8">
      <c r="A134" s="21">
        <v>43956</v>
      </c>
      <c r="B134" s="49"/>
      <c r="C134" s="43"/>
      <c r="D134" s="43"/>
      <c r="E134" s="43"/>
      <c r="F134" s="43"/>
      <c r="G134" s="23"/>
      <c r="H134" s="23"/>
    </row>
    <row r="135" ht="14.25" hidden="1" spans="1:8">
      <c r="A135" s="21">
        <v>43957</v>
      </c>
      <c r="B135" s="49"/>
      <c r="C135" s="43"/>
      <c r="D135" s="43"/>
      <c r="E135" s="43"/>
      <c r="F135" s="43"/>
      <c r="G135" s="23"/>
      <c r="H135" s="23"/>
    </row>
    <row r="136" ht="14.25" hidden="1" spans="1:8">
      <c r="A136" s="21">
        <v>43958</v>
      </c>
      <c r="B136" s="49"/>
      <c r="C136" s="43"/>
      <c r="D136" s="43"/>
      <c r="E136" s="43"/>
      <c r="F136" s="43"/>
      <c r="G136" s="23"/>
      <c r="H136" s="23"/>
    </row>
    <row r="137" ht="14.25" hidden="1" spans="1:8">
      <c r="A137" s="21">
        <v>43959</v>
      </c>
      <c r="B137" s="49"/>
      <c r="C137" s="43"/>
      <c r="D137" s="43"/>
      <c r="E137" s="43"/>
      <c r="F137" s="43"/>
      <c r="G137" s="23"/>
      <c r="H137" s="23"/>
    </row>
    <row r="138" ht="14.25" hidden="1" spans="1:8">
      <c r="A138" s="21">
        <v>43960</v>
      </c>
      <c r="B138" s="49"/>
      <c r="C138" s="43"/>
      <c r="D138" s="43"/>
      <c r="E138" s="43"/>
      <c r="F138" s="43"/>
      <c r="G138" s="23"/>
      <c r="H138" s="23"/>
    </row>
    <row r="139" ht="14.25" hidden="1" spans="1:8">
      <c r="A139" s="21">
        <v>43961</v>
      </c>
      <c r="B139" s="49"/>
      <c r="C139" s="43"/>
      <c r="D139" s="43"/>
      <c r="E139" s="43"/>
      <c r="F139" s="43"/>
      <c r="G139" s="23"/>
      <c r="H139" s="23"/>
    </row>
    <row r="140" ht="14.25" hidden="1" spans="1:8">
      <c r="A140" s="21">
        <v>43962</v>
      </c>
      <c r="B140" s="49"/>
      <c r="C140" s="43"/>
      <c r="D140" s="43"/>
      <c r="E140" s="43"/>
      <c r="F140" s="43"/>
      <c r="G140" s="23"/>
      <c r="H140" s="23"/>
    </row>
    <row r="141" ht="14.25" hidden="1" spans="1:8">
      <c r="A141" s="21">
        <v>43963</v>
      </c>
      <c r="B141" s="49"/>
      <c r="C141" s="43"/>
      <c r="D141" s="43"/>
      <c r="E141" s="43"/>
      <c r="F141" s="43"/>
      <c r="G141" s="23"/>
      <c r="H141" s="23"/>
    </row>
    <row r="142" ht="14.25" hidden="1" spans="1:8">
      <c r="A142" s="21">
        <v>43964</v>
      </c>
      <c r="B142" s="49"/>
      <c r="C142" s="43"/>
      <c r="D142" s="43"/>
      <c r="E142" s="43"/>
      <c r="F142" s="43"/>
      <c r="G142" s="23"/>
      <c r="H142" s="23"/>
    </row>
    <row r="143" ht="14.25" hidden="1" spans="1:8">
      <c r="A143" s="21">
        <v>43965</v>
      </c>
      <c r="B143" s="49"/>
      <c r="C143" s="43"/>
      <c r="D143" s="43"/>
      <c r="E143" s="43"/>
      <c r="F143" s="43"/>
      <c r="G143" s="23"/>
      <c r="H143" s="23"/>
    </row>
    <row r="144" ht="14.25" hidden="1" spans="1:8">
      <c r="A144" s="21">
        <v>43966</v>
      </c>
      <c r="B144" s="49"/>
      <c r="C144" s="43"/>
      <c r="D144" s="43"/>
      <c r="E144" s="43"/>
      <c r="F144" s="43"/>
      <c r="G144" s="50"/>
      <c r="H144" s="50"/>
    </row>
    <row r="145" ht="14.25" hidden="1" spans="1:8">
      <c r="A145" s="21">
        <v>43967</v>
      </c>
      <c r="B145" s="49"/>
      <c r="C145" s="43"/>
      <c r="D145" s="43"/>
      <c r="E145" s="43"/>
      <c r="F145" s="43"/>
      <c r="G145" s="23"/>
      <c r="H145" s="23"/>
    </row>
    <row r="146" ht="14.25" hidden="1" spans="1:8">
      <c r="A146" s="21">
        <v>43968</v>
      </c>
      <c r="B146" s="49"/>
      <c r="C146" s="43"/>
      <c r="D146" s="43"/>
      <c r="E146" s="43"/>
      <c r="F146" s="43"/>
      <c r="G146" s="23"/>
      <c r="H146" s="23"/>
    </row>
    <row r="147" ht="14.25" hidden="1" spans="1:8">
      <c r="A147" s="21">
        <v>43969</v>
      </c>
      <c r="B147" s="49"/>
      <c r="C147" s="43"/>
      <c r="D147" s="43"/>
      <c r="E147" s="43"/>
      <c r="F147" s="43"/>
      <c r="G147" s="23"/>
      <c r="H147" s="23"/>
    </row>
    <row r="148" ht="14.25" hidden="1" spans="1:8">
      <c r="A148" s="21">
        <v>43970</v>
      </c>
      <c r="B148" s="49"/>
      <c r="C148" s="51"/>
      <c r="D148" s="51"/>
      <c r="E148" s="51"/>
      <c r="F148" s="43"/>
      <c r="G148" s="27"/>
      <c r="H148" s="23"/>
    </row>
    <row r="149" ht="14.25" hidden="1" spans="1:8">
      <c r="A149" s="21">
        <v>43971</v>
      </c>
      <c r="B149" s="49"/>
      <c r="C149" s="51"/>
      <c r="D149" s="51"/>
      <c r="E149" s="51"/>
      <c r="F149" s="43"/>
      <c r="G149" s="27"/>
      <c r="H149" s="23"/>
    </row>
    <row r="150" ht="14.25" hidden="1" spans="1:8">
      <c r="A150" s="21">
        <v>43972</v>
      </c>
      <c r="B150" s="49"/>
      <c r="C150" s="51"/>
      <c r="D150" s="51"/>
      <c r="E150" s="51"/>
      <c r="F150" s="43"/>
      <c r="G150" s="27"/>
      <c r="H150" s="23"/>
    </row>
    <row r="151" ht="14.25" hidden="1" spans="1:8">
      <c r="A151" s="21">
        <v>43973</v>
      </c>
      <c r="B151" s="49"/>
      <c r="C151" s="51"/>
      <c r="D151" s="51"/>
      <c r="E151" s="51"/>
      <c r="F151" s="43"/>
      <c r="G151" s="27"/>
      <c r="H151" s="23"/>
    </row>
    <row r="152" ht="14.25" hidden="1" spans="1:8">
      <c r="A152" s="21">
        <v>43974</v>
      </c>
      <c r="B152" s="49"/>
      <c r="C152" s="51"/>
      <c r="D152" s="51"/>
      <c r="E152" s="51"/>
      <c r="F152" s="43"/>
      <c r="G152" s="27"/>
      <c r="H152" s="23"/>
    </row>
    <row r="153" ht="14.25" hidden="1" spans="1:8">
      <c r="A153" s="21">
        <v>43975</v>
      </c>
      <c r="B153" s="49"/>
      <c r="C153" s="51"/>
      <c r="D153" s="51"/>
      <c r="E153" s="51"/>
      <c r="F153" s="43"/>
      <c r="G153" s="27"/>
      <c r="H153" s="23"/>
    </row>
    <row r="154" ht="14.25" hidden="1" spans="1:8">
      <c r="A154" s="21">
        <v>43976</v>
      </c>
      <c r="B154" s="49"/>
      <c r="C154" s="51"/>
      <c r="D154" s="51"/>
      <c r="E154" s="51"/>
      <c r="F154" s="43"/>
      <c r="G154" s="27"/>
      <c r="H154" s="23"/>
    </row>
    <row r="155" ht="14.25" hidden="1" spans="1:8">
      <c r="A155" s="21">
        <v>43977</v>
      </c>
      <c r="B155" s="49"/>
      <c r="C155" s="51"/>
      <c r="D155" s="51"/>
      <c r="E155" s="51"/>
      <c r="F155" s="43"/>
      <c r="G155" s="27"/>
      <c r="H155" s="23"/>
    </row>
    <row r="156" ht="14.25" hidden="1" spans="1:8">
      <c r="A156" s="21">
        <v>43978</v>
      </c>
      <c r="B156" s="49"/>
      <c r="C156" s="51"/>
      <c r="D156" s="51"/>
      <c r="E156" s="51"/>
      <c r="F156" s="43"/>
      <c r="G156" s="27"/>
      <c r="H156" s="23"/>
    </row>
    <row r="157" ht="14.25" hidden="1" spans="1:8">
      <c r="A157" s="21">
        <v>43979</v>
      </c>
      <c r="B157" s="49"/>
      <c r="C157" s="51"/>
      <c r="D157" s="51"/>
      <c r="E157" s="51"/>
      <c r="F157" s="43"/>
      <c r="G157" s="27"/>
      <c r="H157" s="23"/>
    </row>
    <row r="158" ht="14.25" hidden="1" spans="1:8">
      <c r="A158" s="21">
        <v>43980</v>
      </c>
      <c r="B158" s="49"/>
      <c r="C158" s="51"/>
      <c r="D158" s="51"/>
      <c r="E158" s="51"/>
      <c r="F158" s="43"/>
      <c r="G158" s="27"/>
      <c r="H158" s="23"/>
    </row>
    <row r="159" ht="14.25" hidden="1" spans="1:8">
      <c r="A159" s="21">
        <v>43981</v>
      </c>
      <c r="B159" s="49"/>
      <c r="C159" s="51"/>
      <c r="D159" s="51"/>
      <c r="E159" s="51"/>
      <c r="F159" s="43"/>
      <c r="G159" s="27"/>
      <c r="H159" s="23"/>
    </row>
    <row r="160" ht="14.25" hidden="1" spans="1:8">
      <c r="A160" s="21">
        <v>43982</v>
      </c>
      <c r="B160" s="49"/>
      <c r="C160" s="51"/>
      <c r="D160" s="51"/>
      <c r="E160" s="51"/>
      <c r="F160" s="43"/>
      <c r="G160" s="27"/>
      <c r="H160" s="23"/>
    </row>
    <row r="161" ht="14.25" hidden="1" spans="1:8">
      <c r="A161" s="25" t="s">
        <v>10</v>
      </c>
      <c r="B161" s="49"/>
      <c r="C161" s="51"/>
      <c r="D161" s="51"/>
      <c r="E161" s="49"/>
      <c r="F161" s="49"/>
      <c r="G161" s="23"/>
      <c r="H161" s="27"/>
    </row>
    <row r="162" ht="14.25" hidden="1" spans="1:8">
      <c r="A162" s="21">
        <v>43983</v>
      </c>
      <c r="B162" s="49"/>
      <c r="C162" s="43"/>
      <c r="D162" s="43"/>
      <c r="E162" s="43"/>
      <c r="F162" s="43"/>
      <c r="G162" s="23"/>
      <c r="H162" s="23"/>
    </row>
    <row r="163" ht="14.25" hidden="1" spans="1:8">
      <c r="A163" s="21">
        <v>43984</v>
      </c>
      <c r="B163" s="49"/>
      <c r="C163" s="43"/>
      <c r="D163" s="43"/>
      <c r="E163" s="43"/>
      <c r="F163" s="43"/>
      <c r="G163" s="23"/>
      <c r="H163" s="23"/>
    </row>
    <row r="164" ht="14.25" hidden="1" spans="1:8">
      <c r="A164" s="21">
        <v>43985</v>
      </c>
      <c r="B164" s="49"/>
      <c r="C164" s="43"/>
      <c r="D164" s="43"/>
      <c r="E164" s="43"/>
      <c r="F164" s="43"/>
      <c r="G164" s="23"/>
      <c r="H164" s="23"/>
    </row>
    <row r="165" ht="14.25" hidden="1" spans="1:8">
      <c r="A165" s="21">
        <v>43986</v>
      </c>
      <c r="B165" s="49"/>
      <c r="C165" s="43"/>
      <c r="D165" s="43"/>
      <c r="E165" s="43"/>
      <c r="F165" s="43"/>
      <c r="G165" s="23"/>
      <c r="H165" s="23"/>
    </row>
    <row r="166" ht="14.25" hidden="1" spans="1:8">
      <c r="A166" s="21">
        <v>43987</v>
      </c>
      <c r="B166" s="49"/>
      <c r="C166" s="43"/>
      <c r="D166" s="43"/>
      <c r="E166" s="43"/>
      <c r="F166" s="43"/>
      <c r="G166" s="23"/>
      <c r="H166" s="23"/>
    </row>
    <row r="167" ht="14.25" hidden="1" spans="1:8">
      <c r="A167" s="21">
        <v>43988</v>
      </c>
      <c r="B167" s="49"/>
      <c r="C167" s="43"/>
      <c r="D167" s="43"/>
      <c r="E167" s="43"/>
      <c r="F167" s="43"/>
      <c r="G167" s="23"/>
      <c r="H167" s="23"/>
    </row>
    <row r="168" ht="14.25" hidden="1" spans="1:8">
      <c r="A168" s="21">
        <v>43989</v>
      </c>
      <c r="B168" s="49"/>
      <c r="C168" s="43"/>
      <c r="D168" s="43"/>
      <c r="E168" s="43"/>
      <c r="F168" s="43"/>
      <c r="G168" s="23"/>
      <c r="H168" s="23"/>
    </row>
    <row r="169" ht="14.25" hidden="1" spans="1:8">
      <c r="A169" s="21">
        <v>43990</v>
      </c>
      <c r="B169" s="49"/>
      <c r="C169" s="43"/>
      <c r="D169" s="43"/>
      <c r="E169" s="43"/>
      <c r="F169" s="43"/>
      <c r="G169" s="23"/>
      <c r="H169" s="23"/>
    </row>
    <row r="170" ht="14.25" hidden="1" spans="1:8">
      <c r="A170" s="21">
        <v>43991</v>
      </c>
      <c r="B170" s="49"/>
      <c r="C170" s="43"/>
      <c r="D170" s="43"/>
      <c r="E170" s="43"/>
      <c r="F170" s="43"/>
      <c r="G170" s="23"/>
      <c r="H170" s="23"/>
    </row>
    <row r="171" ht="14.25" hidden="1" spans="1:8">
      <c r="A171" s="21">
        <v>43992</v>
      </c>
      <c r="B171" s="49"/>
      <c r="C171" s="43"/>
      <c r="D171" s="43"/>
      <c r="E171" s="43"/>
      <c r="F171" s="43"/>
      <c r="G171" s="23"/>
      <c r="H171" s="23"/>
    </row>
    <row r="172" ht="14.25" hidden="1" spans="1:8">
      <c r="A172" s="21">
        <v>43993</v>
      </c>
      <c r="B172" s="49"/>
      <c r="C172" s="43"/>
      <c r="D172" s="43"/>
      <c r="E172" s="43"/>
      <c r="F172" s="43"/>
      <c r="G172" s="23"/>
      <c r="H172" s="23"/>
    </row>
    <row r="173" ht="14.25" hidden="1" spans="1:8">
      <c r="A173" s="21">
        <v>43994</v>
      </c>
      <c r="B173" s="49"/>
      <c r="C173" s="43"/>
      <c r="D173" s="43"/>
      <c r="E173" s="43"/>
      <c r="F173" s="43"/>
      <c r="G173" s="23"/>
      <c r="H173" s="23"/>
    </row>
    <row r="174" ht="14.25" hidden="1" spans="1:8">
      <c r="A174" s="21">
        <v>43995</v>
      </c>
      <c r="B174" s="49"/>
      <c r="C174" s="43"/>
      <c r="D174" s="43"/>
      <c r="E174" s="43"/>
      <c r="F174" s="43"/>
      <c r="G174" s="23"/>
      <c r="H174" s="23"/>
    </row>
    <row r="175" ht="14.25" hidden="1" spans="1:8">
      <c r="A175" s="21">
        <v>43996</v>
      </c>
      <c r="B175" s="49"/>
      <c r="C175" s="43"/>
      <c r="D175" s="43"/>
      <c r="E175" s="43"/>
      <c r="F175" s="43"/>
      <c r="G175" s="23"/>
      <c r="H175" s="23"/>
    </row>
    <row r="176" ht="14.25" hidden="1" spans="1:8">
      <c r="A176" s="21">
        <v>43997</v>
      </c>
      <c r="B176" s="49"/>
      <c r="C176" s="43"/>
      <c r="D176" s="43"/>
      <c r="E176" s="43"/>
      <c r="F176" s="43"/>
      <c r="G176" s="50"/>
      <c r="H176" s="50"/>
    </row>
    <row r="177" ht="14.25" hidden="1" spans="1:8">
      <c r="A177" s="21">
        <v>43998</v>
      </c>
      <c r="B177" s="49"/>
      <c r="C177" s="43"/>
      <c r="D177" s="43"/>
      <c r="E177" s="43"/>
      <c r="F177" s="43"/>
      <c r="G177" s="23"/>
      <c r="H177" s="23"/>
    </row>
    <row r="178" ht="14.25" hidden="1" spans="1:8">
      <c r="A178" s="21">
        <v>43999</v>
      </c>
      <c r="B178" s="49"/>
      <c r="C178" s="43"/>
      <c r="D178" s="43"/>
      <c r="E178" s="43"/>
      <c r="F178" s="43"/>
      <c r="G178" s="23"/>
      <c r="H178" s="23"/>
    </row>
    <row r="179" ht="14.25" hidden="1" spans="1:8">
      <c r="A179" s="21">
        <v>44000</v>
      </c>
      <c r="B179" s="49"/>
      <c r="C179" s="43"/>
      <c r="D179" s="43"/>
      <c r="E179" s="43"/>
      <c r="F179" s="43"/>
      <c r="G179" s="23"/>
      <c r="H179" s="23"/>
    </row>
    <row r="180" ht="14.25" hidden="1" spans="1:8">
      <c r="A180" s="21">
        <v>44001</v>
      </c>
      <c r="B180" s="49"/>
      <c r="C180" s="51"/>
      <c r="D180" s="51"/>
      <c r="E180" s="51"/>
      <c r="F180" s="43"/>
      <c r="G180" s="27"/>
      <c r="H180" s="23"/>
    </row>
    <row r="181" ht="14.25" hidden="1" spans="1:8">
      <c r="A181" s="21">
        <v>44002</v>
      </c>
      <c r="B181" s="49"/>
      <c r="C181" s="51"/>
      <c r="D181" s="51"/>
      <c r="E181" s="51"/>
      <c r="F181" s="43"/>
      <c r="G181" s="27"/>
      <c r="H181" s="23"/>
    </row>
    <row r="182" ht="14.25" hidden="1" spans="1:8">
      <c r="A182" s="21">
        <v>44003</v>
      </c>
      <c r="B182" s="49"/>
      <c r="C182" s="51"/>
      <c r="D182" s="51"/>
      <c r="E182" s="51"/>
      <c r="F182" s="43"/>
      <c r="G182" s="27"/>
      <c r="H182" s="23"/>
    </row>
    <row r="183" ht="14.25" hidden="1" spans="1:8">
      <c r="A183" s="21">
        <v>44004</v>
      </c>
      <c r="B183" s="49"/>
      <c r="C183" s="51"/>
      <c r="D183" s="51"/>
      <c r="E183" s="51"/>
      <c r="F183" s="43"/>
      <c r="G183" s="27"/>
      <c r="H183" s="23"/>
    </row>
    <row r="184" ht="14.25" hidden="1" spans="1:8">
      <c r="A184" s="21">
        <v>44005</v>
      </c>
      <c r="B184" s="49"/>
      <c r="C184" s="51"/>
      <c r="D184" s="51"/>
      <c r="E184" s="51"/>
      <c r="F184" s="43"/>
      <c r="G184" s="27"/>
      <c r="H184" s="23"/>
    </row>
    <row r="185" ht="14.25" hidden="1" spans="1:8">
      <c r="A185" s="21">
        <v>44006</v>
      </c>
      <c r="B185" s="49"/>
      <c r="C185" s="51"/>
      <c r="D185" s="51"/>
      <c r="E185" s="51"/>
      <c r="F185" s="43"/>
      <c r="G185" s="27"/>
      <c r="H185" s="23"/>
    </row>
    <row r="186" ht="14.25" hidden="1" spans="1:8">
      <c r="A186" s="21">
        <v>44007</v>
      </c>
      <c r="B186" s="49"/>
      <c r="C186" s="51"/>
      <c r="D186" s="51"/>
      <c r="E186" s="51"/>
      <c r="F186" s="43"/>
      <c r="G186" s="27"/>
      <c r="H186" s="23"/>
    </row>
    <row r="187" ht="14.25" hidden="1" spans="1:8">
      <c r="A187" s="21">
        <v>44008</v>
      </c>
      <c r="B187" s="49"/>
      <c r="C187" s="51"/>
      <c r="D187" s="51"/>
      <c r="E187" s="51"/>
      <c r="F187" s="43"/>
      <c r="G187" s="27"/>
      <c r="H187" s="23"/>
    </row>
    <row r="188" ht="14.25" hidden="1" spans="1:8">
      <c r="A188" s="21">
        <v>44009</v>
      </c>
      <c r="B188" s="49"/>
      <c r="C188" s="51"/>
      <c r="D188" s="51"/>
      <c r="E188" s="51"/>
      <c r="F188" s="43"/>
      <c r="G188" s="27"/>
      <c r="H188" s="23"/>
    </row>
    <row r="189" ht="14.25" hidden="1" spans="1:8">
      <c r="A189" s="21">
        <v>44010</v>
      </c>
      <c r="B189" s="49"/>
      <c r="C189" s="51"/>
      <c r="D189" s="51"/>
      <c r="E189" s="51"/>
      <c r="F189" s="43"/>
      <c r="G189" s="27"/>
      <c r="H189" s="23"/>
    </row>
    <row r="190" ht="14.25" hidden="1" spans="1:8">
      <c r="A190" s="21">
        <v>44011</v>
      </c>
      <c r="B190" s="49"/>
      <c r="C190" s="51"/>
      <c r="D190" s="51"/>
      <c r="E190" s="51"/>
      <c r="F190" s="43"/>
      <c r="G190" s="27"/>
      <c r="H190" s="23"/>
    </row>
    <row r="191" ht="14.25" hidden="1" spans="1:8">
      <c r="A191" s="21">
        <v>44012</v>
      </c>
      <c r="B191" s="49"/>
      <c r="C191" s="51"/>
      <c r="D191" s="51"/>
      <c r="E191" s="51"/>
      <c r="F191" s="43"/>
      <c r="G191" s="27"/>
      <c r="H191" s="23"/>
    </row>
    <row r="192" ht="14.25" hidden="1" spans="1:8">
      <c r="A192" s="21"/>
      <c r="B192" s="49"/>
      <c r="C192" s="51"/>
      <c r="D192" s="51"/>
      <c r="E192" s="51"/>
      <c r="F192" s="43"/>
      <c r="G192" s="27"/>
      <c r="H192" s="23"/>
    </row>
    <row r="193" ht="14.25" hidden="1" spans="1:8">
      <c r="A193" s="25" t="s">
        <v>10</v>
      </c>
      <c r="B193" s="49"/>
      <c r="C193" s="51"/>
      <c r="D193" s="51"/>
      <c r="E193" s="49"/>
      <c r="F193" s="49"/>
      <c r="G193" s="23"/>
      <c r="H193" s="27"/>
    </row>
    <row r="194" ht="14.25" spans="1:8">
      <c r="A194" s="21">
        <v>44197</v>
      </c>
      <c r="B194" s="49"/>
      <c r="C194" s="43"/>
      <c r="D194" s="43"/>
      <c r="E194" s="43"/>
      <c r="F194" s="43"/>
      <c r="G194" s="23"/>
      <c r="H194" s="23"/>
    </row>
    <row r="195" ht="14.25" spans="1:8">
      <c r="A195" s="21">
        <v>44198</v>
      </c>
      <c r="B195" s="49"/>
      <c r="C195" s="43"/>
      <c r="D195" s="43"/>
      <c r="E195" s="43"/>
      <c r="F195" s="43"/>
      <c r="G195" s="23"/>
      <c r="H195" s="23"/>
    </row>
    <row r="196" ht="14.25" spans="1:8">
      <c r="A196" s="21">
        <v>44199</v>
      </c>
      <c r="B196" s="49"/>
      <c r="C196" s="43"/>
      <c r="D196" s="43"/>
      <c r="E196" s="43"/>
      <c r="F196" s="43"/>
      <c r="G196" s="23"/>
      <c r="H196" s="23"/>
    </row>
    <row r="197" ht="14.25" spans="1:8">
      <c r="A197" s="21">
        <v>44200</v>
      </c>
      <c r="B197" s="49"/>
      <c r="C197" s="43"/>
      <c r="D197" s="43"/>
      <c r="E197" s="43"/>
      <c r="F197" s="43"/>
      <c r="G197" s="23"/>
      <c r="H197" s="23"/>
    </row>
    <row r="198" ht="14.25" spans="1:8">
      <c r="A198" s="21">
        <v>44201</v>
      </c>
      <c r="B198" s="49"/>
      <c r="C198" s="43"/>
      <c r="D198" s="43"/>
      <c r="E198" s="43"/>
      <c r="F198" s="43"/>
      <c r="G198" s="23"/>
      <c r="H198" s="23"/>
    </row>
    <row r="199" ht="14.25" spans="1:8">
      <c r="A199" s="21">
        <v>44202</v>
      </c>
      <c r="B199" s="49"/>
      <c r="C199" s="43"/>
      <c r="D199" s="43"/>
      <c r="E199" s="43"/>
      <c r="F199" s="43"/>
      <c r="G199" s="23"/>
      <c r="H199" s="23"/>
    </row>
    <row r="200" ht="14.25" spans="1:8">
      <c r="A200" s="21">
        <v>44203</v>
      </c>
      <c r="B200" s="49"/>
      <c r="C200" s="43"/>
      <c r="D200" s="43"/>
      <c r="E200" s="43"/>
      <c r="F200" s="43"/>
      <c r="G200" s="23"/>
      <c r="H200" s="23"/>
    </row>
    <row r="201" ht="14.25" spans="1:8">
      <c r="A201" s="21">
        <v>44204</v>
      </c>
      <c r="B201" s="49"/>
      <c r="C201" s="43"/>
      <c r="D201" s="43"/>
      <c r="E201" s="43"/>
      <c r="F201" s="43"/>
      <c r="G201" s="23"/>
      <c r="H201" s="23"/>
    </row>
    <row r="202" ht="14.25" spans="1:8">
      <c r="A202" s="21">
        <v>44205</v>
      </c>
      <c r="B202" s="49"/>
      <c r="C202" s="43"/>
      <c r="D202" s="43"/>
      <c r="E202" s="43"/>
      <c r="F202" s="43"/>
      <c r="G202" s="23"/>
      <c r="H202" s="23"/>
    </row>
    <row r="203" ht="14.25" spans="1:8">
      <c r="A203" s="21">
        <v>44206</v>
      </c>
      <c r="B203" s="49"/>
      <c r="C203" s="43"/>
      <c r="D203" s="43"/>
      <c r="E203" s="43"/>
      <c r="F203" s="43"/>
      <c r="G203" s="23"/>
      <c r="H203" s="23"/>
    </row>
    <row r="204" ht="14.25" spans="1:8">
      <c r="A204" s="21">
        <v>44207</v>
      </c>
      <c r="B204" s="49"/>
      <c r="C204" s="43"/>
      <c r="D204" s="43"/>
      <c r="E204" s="43"/>
      <c r="F204" s="43"/>
      <c r="G204" s="23"/>
      <c r="H204" s="23"/>
    </row>
    <row r="205" ht="14.25" spans="1:8">
      <c r="A205" s="21">
        <v>44208</v>
      </c>
      <c r="B205" s="49"/>
      <c r="C205" s="43"/>
      <c r="D205" s="43"/>
      <c r="E205" s="43"/>
      <c r="F205" s="43"/>
      <c r="G205" s="23"/>
      <c r="H205" s="23"/>
    </row>
    <row r="206" ht="14.25" spans="1:8">
      <c r="A206" s="21">
        <v>44209</v>
      </c>
      <c r="B206" s="49"/>
      <c r="C206" s="43"/>
      <c r="D206" s="43"/>
      <c r="E206" s="43"/>
      <c r="F206" s="43"/>
      <c r="G206" s="23"/>
      <c r="H206" s="23"/>
    </row>
    <row r="207" ht="14.25" spans="1:8">
      <c r="A207" s="21">
        <v>44210</v>
      </c>
      <c r="B207" s="49"/>
      <c r="C207" s="43"/>
      <c r="D207" s="43"/>
      <c r="E207" s="43"/>
      <c r="F207" s="43"/>
      <c r="G207" s="23"/>
      <c r="H207" s="23"/>
    </row>
    <row r="208" ht="14.25" spans="1:8">
      <c r="A208" s="21">
        <v>44211</v>
      </c>
      <c r="B208" s="49"/>
      <c r="C208" s="43"/>
      <c r="D208" s="43"/>
      <c r="E208" s="43"/>
      <c r="F208" s="43"/>
      <c r="G208" s="50"/>
      <c r="H208" s="50"/>
    </row>
    <row r="209" ht="14.25" spans="1:8">
      <c r="A209" s="21">
        <v>44212</v>
      </c>
      <c r="B209" s="49"/>
      <c r="C209" s="43"/>
      <c r="D209" s="43"/>
      <c r="E209" s="43"/>
      <c r="F209" s="43"/>
      <c r="G209" s="23"/>
      <c r="H209" s="23"/>
    </row>
    <row r="210" ht="14.25" spans="1:8">
      <c r="A210" s="21">
        <v>44213</v>
      </c>
      <c r="B210" s="49"/>
      <c r="C210" s="43"/>
      <c r="D210" s="43"/>
      <c r="E210" s="43"/>
      <c r="F210" s="43"/>
      <c r="G210" s="23"/>
      <c r="H210" s="23"/>
    </row>
    <row r="211" ht="14.25" spans="1:8">
      <c r="A211" s="21">
        <v>44214</v>
      </c>
      <c r="B211" s="49"/>
      <c r="C211" s="43"/>
      <c r="D211" s="43"/>
      <c r="E211" s="43"/>
      <c r="F211" s="43"/>
      <c r="G211" s="23"/>
      <c r="H211" s="23"/>
    </row>
    <row r="212" ht="14.25" spans="1:8">
      <c r="A212" s="21">
        <v>44215</v>
      </c>
      <c r="B212" s="49"/>
      <c r="C212" s="51"/>
      <c r="D212" s="51"/>
      <c r="E212" s="51"/>
      <c r="F212" s="43"/>
      <c r="G212" s="27"/>
      <c r="H212" s="23"/>
    </row>
    <row r="213" ht="14.25" spans="1:8">
      <c r="A213" s="21">
        <v>44216</v>
      </c>
      <c r="B213" s="49"/>
      <c r="C213" s="51"/>
      <c r="D213" s="51"/>
      <c r="E213" s="51"/>
      <c r="F213" s="43"/>
      <c r="G213" s="27"/>
      <c r="H213" s="23"/>
    </row>
    <row r="214" ht="14.25" spans="1:8">
      <c r="A214" s="21">
        <v>44217</v>
      </c>
      <c r="B214" s="49"/>
      <c r="C214" s="51"/>
      <c r="D214" s="51"/>
      <c r="E214" s="51"/>
      <c r="F214" s="43"/>
      <c r="G214" s="27"/>
      <c r="H214" s="23"/>
    </row>
    <row r="215" ht="14.25" spans="1:8">
      <c r="A215" s="21">
        <v>44218</v>
      </c>
      <c r="B215" s="49"/>
      <c r="C215" s="51"/>
      <c r="D215" s="51"/>
      <c r="E215" s="51"/>
      <c r="F215" s="43"/>
      <c r="G215" s="27"/>
      <c r="H215" s="23"/>
    </row>
    <row r="216" ht="14.25" spans="1:8">
      <c r="A216" s="21">
        <v>44219</v>
      </c>
      <c r="B216" s="49"/>
      <c r="C216" s="51"/>
      <c r="D216" s="51"/>
      <c r="E216" s="51"/>
      <c r="F216" s="43"/>
      <c r="G216" s="27"/>
      <c r="H216" s="23"/>
    </row>
    <row r="217" ht="14.25" spans="1:8">
      <c r="A217" s="21">
        <v>44220</v>
      </c>
      <c r="B217" s="49"/>
      <c r="C217" s="51"/>
      <c r="D217" s="51"/>
      <c r="E217" s="51"/>
      <c r="F217" s="43"/>
      <c r="G217" s="27"/>
      <c r="H217" s="23"/>
    </row>
    <row r="218" ht="14.25" spans="1:8">
      <c r="A218" s="21">
        <v>44221</v>
      </c>
      <c r="B218" s="49"/>
      <c r="C218" s="51"/>
      <c r="D218" s="51"/>
      <c r="E218" s="51"/>
      <c r="F218" s="43"/>
      <c r="G218" s="27"/>
      <c r="H218" s="23"/>
    </row>
    <row r="219" ht="14.25" spans="1:8">
      <c r="A219" s="21">
        <v>44222</v>
      </c>
      <c r="B219" s="49"/>
      <c r="C219" s="51"/>
      <c r="D219" s="51"/>
      <c r="E219" s="51"/>
      <c r="F219" s="43"/>
      <c r="G219" s="27"/>
      <c r="H219" s="23"/>
    </row>
    <row r="220" ht="14.25" spans="1:8">
      <c r="A220" s="21">
        <v>44223</v>
      </c>
      <c r="B220" s="49"/>
      <c r="C220" s="51"/>
      <c r="D220" s="51"/>
      <c r="E220" s="51"/>
      <c r="F220" s="43"/>
      <c r="G220" s="27"/>
      <c r="H220" s="23"/>
    </row>
    <row r="221" ht="14.25" spans="1:8">
      <c r="A221" s="21">
        <v>44224</v>
      </c>
      <c r="B221" s="49"/>
      <c r="C221" s="51"/>
      <c r="D221" s="51"/>
      <c r="E221" s="51"/>
      <c r="F221" s="43"/>
      <c r="G221" s="27"/>
      <c r="H221" s="23"/>
    </row>
    <row r="222" ht="14.25" spans="1:8">
      <c r="A222" s="21">
        <v>44225</v>
      </c>
      <c r="B222" s="49"/>
      <c r="C222" s="51"/>
      <c r="D222" s="51"/>
      <c r="E222" s="51"/>
      <c r="F222" s="43"/>
      <c r="G222" s="27"/>
      <c r="H222" s="23"/>
    </row>
    <row r="223" ht="14.25" spans="1:8">
      <c r="A223" s="21">
        <v>44226</v>
      </c>
      <c r="B223" s="49"/>
      <c r="C223" s="51"/>
      <c r="D223" s="51"/>
      <c r="E223" s="51"/>
      <c r="F223" s="43"/>
      <c r="G223" s="27"/>
      <c r="H223" s="23"/>
    </row>
    <row r="224" ht="14.25" spans="1:8">
      <c r="A224" s="21">
        <v>44227</v>
      </c>
      <c r="B224" s="49"/>
      <c r="C224" s="51"/>
      <c r="D224" s="51"/>
      <c r="E224" s="51"/>
      <c r="F224" s="43"/>
      <c r="G224" s="27"/>
      <c r="H224" s="23"/>
    </row>
    <row r="225" ht="14.25" spans="1:8">
      <c r="A225" s="25" t="s">
        <v>10</v>
      </c>
      <c r="B225" s="49"/>
      <c r="C225" s="51"/>
      <c r="D225" s="51"/>
      <c r="E225" s="49"/>
      <c r="F225" s="49"/>
      <c r="G225" s="23"/>
      <c r="H225" s="27"/>
    </row>
    <row r="226" ht="14.25" spans="1:8">
      <c r="A226" s="21">
        <v>44228</v>
      </c>
      <c r="B226" s="49"/>
      <c r="C226" s="43"/>
      <c r="D226" s="43"/>
      <c r="E226" s="43"/>
      <c r="F226" s="43"/>
      <c r="G226" s="23"/>
      <c r="H226" s="23"/>
    </row>
    <row r="227" ht="14.25" spans="1:8">
      <c r="A227" s="21">
        <v>44229</v>
      </c>
      <c r="B227" s="49"/>
      <c r="C227" s="43"/>
      <c r="D227" s="43"/>
      <c r="E227" s="43"/>
      <c r="F227" s="43"/>
      <c r="G227" s="23"/>
      <c r="H227" s="23"/>
    </row>
    <row r="228" ht="14.25" spans="1:8">
      <c r="A228" s="21">
        <v>44230</v>
      </c>
      <c r="B228" s="49"/>
      <c r="C228" s="43"/>
      <c r="D228" s="43"/>
      <c r="E228" s="43"/>
      <c r="F228" s="43"/>
      <c r="G228" s="23"/>
      <c r="H228" s="23"/>
    </row>
    <row r="229" ht="14.25" spans="1:8">
      <c r="A229" s="21">
        <v>44231</v>
      </c>
      <c r="B229" s="49"/>
      <c r="C229" s="43"/>
      <c r="D229" s="43"/>
      <c r="E229" s="43"/>
      <c r="F229" s="43"/>
      <c r="G229" s="23"/>
      <c r="H229" s="23"/>
    </row>
    <row r="230" ht="14.25" spans="1:8">
      <c r="A230" s="21">
        <v>44232</v>
      </c>
      <c r="B230" s="49"/>
      <c r="C230" s="43"/>
      <c r="D230" s="43"/>
      <c r="E230" s="43"/>
      <c r="F230" s="43"/>
      <c r="G230" s="23"/>
      <c r="H230" s="23"/>
    </row>
    <row r="231" ht="14.25" spans="1:8">
      <c r="A231" s="21">
        <v>44233</v>
      </c>
      <c r="B231" s="49"/>
      <c r="C231" s="43"/>
      <c r="D231" s="43"/>
      <c r="E231" s="43"/>
      <c r="F231" s="43"/>
      <c r="G231" s="23"/>
      <c r="H231" s="23"/>
    </row>
    <row r="232" ht="14.25" spans="1:8">
      <c r="A232" s="21">
        <v>44234</v>
      </c>
      <c r="B232" s="49"/>
      <c r="C232" s="43"/>
      <c r="D232" s="43"/>
      <c r="E232" s="43"/>
      <c r="F232" s="43"/>
      <c r="G232" s="23"/>
      <c r="H232" s="23"/>
    </row>
    <row r="233" ht="14.25" spans="1:8">
      <c r="A233" s="21">
        <v>44235</v>
      </c>
      <c r="B233" s="49"/>
      <c r="C233" s="43"/>
      <c r="D233" s="43"/>
      <c r="E233" s="43"/>
      <c r="F233" s="43"/>
      <c r="G233" s="23"/>
      <c r="H233" s="23"/>
    </row>
    <row r="234" ht="14.25" spans="1:8">
      <c r="A234" s="21">
        <v>44236</v>
      </c>
      <c r="B234" s="49"/>
      <c r="C234" s="43"/>
      <c r="D234" s="43"/>
      <c r="E234" s="43"/>
      <c r="F234" s="43"/>
      <c r="G234" s="23"/>
      <c r="H234" s="23"/>
    </row>
    <row r="235" ht="14.25" spans="1:8">
      <c r="A235" s="21">
        <v>44237</v>
      </c>
      <c r="B235" s="49"/>
      <c r="C235" s="43"/>
      <c r="D235" s="43"/>
      <c r="E235" s="43"/>
      <c r="F235" s="43"/>
      <c r="G235" s="23"/>
      <c r="H235" s="23"/>
    </row>
    <row r="236" ht="14.25" spans="1:8">
      <c r="A236" s="21">
        <v>44238</v>
      </c>
      <c r="B236" s="49"/>
      <c r="C236" s="43"/>
      <c r="D236" s="43"/>
      <c r="E236" s="43"/>
      <c r="F236" s="43"/>
      <c r="G236" s="23"/>
      <c r="H236" s="23"/>
    </row>
    <row r="237" ht="14.25" spans="1:8">
      <c r="A237" s="21">
        <v>44239</v>
      </c>
      <c r="B237" s="49"/>
      <c r="C237" s="43"/>
      <c r="D237" s="43"/>
      <c r="E237" s="43"/>
      <c r="F237" s="43"/>
      <c r="G237" s="23"/>
      <c r="H237" s="23"/>
    </row>
    <row r="238" ht="14.25" spans="1:8">
      <c r="A238" s="21">
        <v>44240</v>
      </c>
      <c r="B238" s="49"/>
      <c r="C238" s="43"/>
      <c r="D238" s="43"/>
      <c r="E238" s="43"/>
      <c r="F238" s="43"/>
      <c r="G238" s="23"/>
      <c r="H238" s="23"/>
    </row>
    <row r="239" ht="14.25" spans="1:8">
      <c r="A239" s="21">
        <v>44241</v>
      </c>
      <c r="B239" s="49"/>
      <c r="C239" s="43"/>
      <c r="D239" s="43"/>
      <c r="E239" s="43"/>
      <c r="F239" s="43"/>
      <c r="G239" s="23"/>
      <c r="H239" s="23"/>
    </row>
    <row r="240" ht="14.25" spans="1:8">
      <c r="A240" s="21">
        <v>44242</v>
      </c>
      <c r="B240" s="49"/>
      <c r="C240" s="43"/>
      <c r="D240" s="43"/>
      <c r="E240" s="43"/>
      <c r="F240" s="43"/>
      <c r="G240" s="50"/>
      <c r="H240" s="50"/>
    </row>
    <row r="241" ht="14.25" spans="1:8">
      <c r="A241" s="21">
        <v>44243</v>
      </c>
      <c r="B241" s="49"/>
      <c r="C241" s="43"/>
      <c r="D241" s="43"/>
      <c r="E241" s="43"/>
      <c r="F241" s="43"/>
      <c r="G241" s="23"/>
      <c r="H241" s="23"/>
    </row>
    <row r="242" ht="14.25" spans="1:8">
      <c r="A242" s="21">
        <v>44244</v>
      </c>
      <c r="B242" s="49"/>
      <c r="C242" s="43"/>
      <c r="D242" s="43"/>
      <c r="E242" s="43"/>
      <c r="F242" s="43"/>
      <c r="G242" s="23"/>
      <c r="H242" s="23"/>
    </row>
    <row r="243" ht="14.25" spans="1:8">
      <c r="A243" s="21">
        <v>44245</v>
      </c>
      <c r="B243" s="49"/>
      <c r="C243" s="43"/>
      <c r="D243" s="43"/>
      <c r="E243" s="43"/>
      <c r="F243" s="43"/>
      <c r="G243" s="23"/>
      <c r="H243" s="23"/>
    </row>
    <row r="244" ht="14.25" spans="1:8">
      <c r="A244" s="21">
        <v>44246</v>
      </c>
      <c r="B244" s="49"/>
      <c r="C244" s="51"/>
      <c r="D244" s="51"/>
      <c r="E244" s="51"/>
      <c r="F244" s="43"/>
      <c r="G244" s="27"/>
      <c r="H244" s="23"/>
    </row>
    <row r="245" ht="14.25" spans="1:8">
      <c r="A245" s="21">
        <v>44247</v>
      </c>
      <c r="B245" s="49"/>
      <c r="C245" s="51"/>
      <c r="D245" s="51"/>
      <c r="E245" s="51"/>
      <c r="F245" s="43"/>
      <c r="G245" s="27"/>
      <c r="H245" s="23"/>
    </row>
    <row r="246" ht="14.25" spans="1:8">
      <c r="A246" s="21">
        <v>44248</v>
      </c>
      <c r="B246" s="49"/>
      <c r="C246" s="51"/>
      <c r="D246" s="51"/>
      <c r="E246" s="51"/>
      <c r="F246" s="43"/>
      <c r="G246" s="27"/>
      <c r="H246" s="23"/>
    </row>
    <row r="247" ht="14.25" spans="1:8">
      <c r="A247" s="21">
        <v>44249</v>
      </c>
      <c r="B247" s="49"/>
      <c r="C247" s="51"/>
      <c r="D247" s="51"/>
      <c r="E247" s="51"/>
      <c r="F247" s="43"/>
      <c r="G247" s="27"/>
      <c r="H247" s="23"/>
    </row>
    <row r="248" ht="14.25" spans="1:8">
      <c r="A248" s="21">
        <v>44250</v>
      </c>
      <c r="B248" s="49"/>
      <c r="C248" s="51"/>
      <c r="D248" s="51"/>
      <c r="E248" s="51"/>
      <c r="F248" s="43"/>
      <c r="G248" s="27"/>
      <c r="H248" s="23"/>
    </row>
    <row r="249" ht="14.25" spans="1:8">
      <c r="A249" s="21">
        <v>44251</v>
      </c>
      <c r="B249" s="49"/>
      <c r="C249" s="51"/>
      <c r="D249" s="51"/>
      <c r="E249" s="51"/>
      <c r="F249" s="43"/>
      <c r="G249" s="27"/>
      <c r="H249" s="23"/>
    </row>
    <row r="250" ht="14.25" spans="1:8">
      <c r="A250" s="21">
        <v>44252</v>
      </c>
      <c r="B250" s="49"/>
      <c r="C250" s="51"/>
      <c r="D250" s="51"/>
      <c r="E250" s="51"/>
      <c r="F250" s="43"/>
      <c r="G250" s="27"/>
      <c r="H250" s="23"/>
    </row>
    <row r="251" ht="14.25" spans="1:8">
      <c r="A251" s="21">
        <v>44253</v>
      </c>
      <c r="B251" s="49"/>
      <c r="C251" s="51"/>
      <c r="D251" s="51"/>
      <c r="E251" s="51"/>
      <c r="F251" s="43"/>
      <c r="G251" s="27"/>
      <c r="H251" s="23"/>
    </row>
    <row r="252" ht="14.25" spans="1:8">
      <c r="A252" s="21">
        <v>44254</v>
      </c>
      <c r="B252" s="49"/>
      <c r="C252" s="51"/>
      <c r="D252" s="51"/>
      <c r="E252" s="51"/>
      <c r="F252" s="43"/>
      <c r="G252" s="27"/>
      <c r="H252" s="23"/>
    </row>
    <row r="253" ht="14.25" spans="1:8">
      <c r="A253" s="21">
        <v>44255</v>
      </c>
      <c r="B253" s="49"/>
      <c r="C253" s="51"/>
      <c r="D253" s="51"/>
      <c r="E253" s="51"/>
      <c r="F253" s="43"/>
      <c r="G253" s="27"/>
      <c r="H253" s="23"/>
    </row>
    <row r="254" ht="14.25" hidden="1" spans="1:8">
      <c r="A254" s="21"/>
      <c r="B254" s="49"/>
      <c r="C254" s="51"/>
      <c r="D254" s="51"/>
      <c r="E254" s="51"/>
      <c r="F254" s="43"/>
      <c r="G254" s="27"/>
      <c r="H254" s="23"/>
    </row>
    <row r="255" ht="14.25" hidden="1" spans="1:8">
      <c r="A255" s="21"/>
      <c r="B255" s="49"/>
      <c r="C255" s="51"/>
      <c r="D255" s="51"/>
      <c r="E255" s="51"/>
      <c r="F255" s="43"/>
      <c r="G255" s="27"/>
      <c r="H255" s="23"/>
    </row>
    <row r="256" ht="14.25" hidden="1" spans="1:8">
      <c r="A256" s="21"/>
      <c r="B256" s="49"/>
      <c r="C256" s="51"/>
      <c r="D256" s="51"/>
      <c r="E256" s="51"/>
      <c r="F256" s="43"/>
      <c r="G256" s="27"/>
      <c r="H256" s="23"/>
    </row>
    <row r="257" ht="14.25" spans="1:8">
      <c r="A257" s="25" t="s">
        <v>10</v>
      </c>
      <c r="B257" s="49"/>
      <c r="C257" s="51"/>
      <c r="D257" s="51"/>
      <c r="E257" s="49"/>
      <c r="F257" s="49"/>
      <c r="G257" s="23"/>
      <c r="H257" s="27"/>
    </row>
    <row r="258" ht="14.25" spans="1:8">
      <c r="A258" s="21">
        <v>44256</v>
      </c>
      <c r="B258" s="49"/>
      <c r="C258" s="43"/>
      <c r="D258" s="43"/>
      <c r="E258" s="43"/>
      <c r="F258" s="43"/>
      <c r="G258" s="23"/>
      <c r="H258" s="23"/>
    </row>
    <row r="259" ht="14.25" spans="1:8">
      <c r="A259" s="21">
        <v>44257</v>
      </c>
      <c r="B259" s="49"/>
      <c r="C259" s="43"/>
      <c r="D259" s="43"/>
      <c r="E259" s="43"/>
      <c r="F259" s="43"/>
      <c r="G259" s="23"/>
      <c r="H259" s="23"/>
    </row>
    <row r="260" ht="14.25" spans="1:8">
      <c r="A260" s="21">
        <v>44258</v>
      </c>
      <c r="B260" s="49"/>
      <c r="C260" s="43"/>
      <c r="D260" s="43"/>
      <c r="E260" s="43"/>
      <c r="F260" s="43"/>
      <c r="G260" s="23"/>
      <c r="H260" s="23"/>
    </row>
    <row r="261" ht="14.25" spans="1:8">
      <c r="A261" s="21">
        <v>44259</v>
      </c>
      <c r="B261" s="49"/>
      <c r="C261" s="43"/>
      <c r="D261" s="43"/>
      <c r="E261" s="43"/>
      <c r="F261" s="43"/>
      <c r="G261" s="23"/>
      <c r="H261" s="23"/>
    </row>
    <row r="262" ht="14.25" spans="1:8">
      <c r="A262" s="21">
        <v>44260</v>
      </c>
      <c r="B262" s="49"/>
      <c r="C262" s="43"/>
      <c r="D262" s="43"/>
      <c r="E262" s="43"/>
      <c r="F262" s="43"/>
      <c r="G262" s="23"/>
      <c r="H262" s="23"/>
    </row>
    <row r="263" ht="14.25" spans="1:8">
      <c r="A263" s="21">
        <v>44261</v>
      </c>
      <c r="B263" s="49"/>
      <c r="C263" s="43"/>
      <c r="D263" s="43"/>
      <c r="E263" s="43"/>
      <c r="F263" s="43"/>
      <c r="G263" s="23"/>
      <c r="H263" s="23"/>
    </row>
    <row r="264" ht="14.25" spans="1:8">
      <c r="A264" s="21">
        <v>44262</v>
      </c>
      <c r="B264" s="49"/>
      <c r="C264" s="43"/>
      <c r="D264" s="43"/>
      <c r="E264" s="43"/>
      <c r="F264" s="43"/>
      <c r="G264" s="23"/>
      <c r="H264" s="23"/>
    </row>
    <row r="265" ht="14.25" spans="1:8">
      <c r="A265" s="21">
        <v>44263</v>
      </c>
      <c r="B265" s="49"/>
      <c r="C265" s="43"/>
      <c r="D265" s="43"/>
      <c r="E265" s="43"/>
      <c r="F265" s="43"/>
      <c r="G265" s="23"/>
      <c r="H265" s="23"/>
    </row>
    <row r="266" ht="14.25" spans="1:8">
      <c r="A266" s="21">
        <v>44264</v>
      </c>
      <c r="B266" s="49"/>
      <c r="C266" s="43"/>
      <c r="D266" s="43"/>
      <c r="E266" s="43"/>
      <c r="F266" s="43"/>
      <c r="G266" s="23"/>
      <c r="H266" s="23"/>
    </row>
    <row r="267" ht="14.25" spans="1:8">
      <c r="A267" s="21">
        <v>44265</v>
      </c>
      <c r="B267" s="49"/>
      <c r="C267" s="43"/>
      <c r="D267" s="43"/>
      <c r="E267" s="43"/>
      <c r="F267" s="43"/>
      <c r="G267" s="23"/>
      <c r="H267" s="23"/>
    </row>
    <row r="268" ht="14.25" spans="1:8">
      <c r="A268" s="21">
        <v>44266</v>
      </c>
      <c r="B268" s="49"/>
      <c r="C268" s="43"/>
      <c r="D268" s="43"/>
      <c r="E268" s="43"/>
      <c r="F268" s="43"/>
      <c r="G268" s="23"/>
      <c r="H268" s="23"/>
    </row>
    <row r="269" ht="14.25" spans="1:8">
      <c r="A269" s="21">
        <v>44267</v>
      </c>
      <c r="B269" s="49"/>
      <c r="C269" s="43"/>
      <c r="D269" s="43"/>
      <c r="E269" s="43"/>
      <c r="F269" s="43"/>
      <c r="G269" s="23"/>
      <c r="H269" s="23"/>
    </row>
    <row r="270" ht="14.25" spans="1:8">
      <c r="A270" s="21">
        <v>44268</v>
      </c>
      <c r="B270" s="49"/>
      <c r="C270" s="43"/>
      <c r="D270" s="43"/>
      <c r="E270" s="43"/>
      <c r="F270" s="43"/>
      <c r="G270" s="23"/>
      <c r="H270" s="23"/>
    </row>
    <row r="271" ht="14.25" spans="1:8">
      <c r="A271" s="21">
        <v>44269</v>
      </c>
      <c r="B271" s="49"/>
      <c r="C271" s="43"/>
      <c r="D271" s="43"/>
      <c r="E271" s="43"/>
      <c r="F271" s="43"/>
      <c r="G271" s="23"/>
      <c r="H271" s="23"/>
    </row>
    <row r="272" ht="14.25" spans="1:8">
      <c r="A272" s="21">
        <v>44270</v>
      </c>
      <c r="B272" s="49"/>
      <c r="C272" s="43"/>
      <c r="D272" s="43"/>
      <c r="E272" s="43"/>
      <c r="F272" s="43"/>
      <c r="G272" s="50"/>
      <c r="H272" s="50"/>
    </row>
    <row r="273" ht="14.25" spans="1:8">
      <c r="A273" s="21">
        <v>44271</v>
      </c>
      <c r="B273" s="49"/>
      <c r="C273" s="43"/>
      <c r="D273" s="43"/>
      <c r="E273" s="43"/>
      <c r="F273" s="43"/>
      <c r="G273" s="23"/>
      <c r="H273" s="23"/>
    </row>
    <row r="274" ht="14.25" spans="1:8">
      <c r="A274" s="21">
        <v>44272</v>
      </c>
      <c r="B274" s="49"/>
      <c r="C274" s="43"/>
      <c r="D274" s="43"/>
      <c r="E274" s="43"/>
      <c r="F274" s="43"/>
      <c r="G274" s="23"/>
      <c r="H274" s="23"/>
    </row>
    <row r="275" ht="14.25" spans="1:8">
      <c r="A275" s="21">
        <v>44273</v>
      </c>
      <c r="B275" s="49"/>
      <c r="C275" s="43"/>
      <c r="D275" s="43"/>
      <c r="E275" s="43"/>
      <c r="F275" s="43"/>
      <c r="G275" s="23"/>
      <c r="H275" s="23"/>
    </row>
    <row r="276" ht="14.25" spans="1:8">
      <c r="A276" s="21">
        <v>44274</v>
      </c>
      <c r="B276" s="49"/>
      <c r="C276" s="51"/>
      <c r="D276" s="51"/>
      <c r="E276" s="51"/>
      <c r="F276" s="43"/>
      <c r="G276" s="27"/>
      <c r="H276" s="23"/>
    </row>
    <row r="277" ht="14.25" spans="1:8">
      <c r="A277" s="21">
        <v>44275</v>
      </c>
      <c r="B277" s="49"/>
      <c r="C277" s="51"/>
      <c r="D277" s="51"/>
      <c r="E277" s="51"/>
      <c r="F277" s="43"/>
      <c r="G277" s="27"/>
      <c r="H277" s="23"/>
    </row>
    <row r="278" ht="14.25" spans="1:8">
      <c r="A278" s="21">
        <v>44276</v>
      </c>
      <c r="B278" s="49"/>
      <c r="C278" s="51"/>
      <c r="D278" s="51"/>
      <c r="E278" s="51"/>
      <c r="F278" s="43"/>
      <c r="G278" s="27"/>
      <c r="H278" s="23"/>
    </row>
    <row r="279" ht="14.25" spans="1:8">
      <c r="A279" s="21">
        <v>44277</v>
      </c>
      <c r="B279" s="49"/>
      <c r="C279" s="51"/>
      <c r="D279" s="51"/>
      <c r="E279" s="51"/>
      <c r="F279" s="43"/>
      <c r="G279" s="27"/>
      <c r="H279" s="23"/>
    </row>
    <row r="280" ht="14.25" spans="1:8">
      <c r="A280" s="21">
        <v>44278</v>
      </c>
      <c r="B280" s="49"/>
      <c r="C280" s="51"/>
      <c r="D280" s="51"/>
      <c r="E280" s="51"/>
      <c r="F280" s="43"/>
      <c r="G280" s="27"/>
      <c r="H280" s="23"/>
    </row>
    <row r="281" ht="14.25" spans="1:8">
      <c r="A281" s="21">
        <v>44279</v>
      </c>
      <c r="B281" s="49"/>
      <c r="C281" s="51"/>
      <c r="D281" s="51"/>
      <c r="E281" s="51"/>
      <c r="F281" s="43"/>
      <c r="G281" s="27"/>
      <c r="H281" s="23"/>
    </row>
    <row r="282" ht="14.25" spans="1:8">
      <c r="A282" s="21">
        <v>44280</v>
      </c>
      <c r="B282" s="49"/>
      <c r="C282" s="51"/>
      <c r="D282" s="51"/>
      <c r="E282" s="51"/>
      <c r="F282" s="43"/>
      <c r="G282" s="27"/>
      <c r="H282" s="23"/>
    </row>
    <row r="283" ht="14.25" spans="1:8">
      <c r="A283" s="21">
        <v>44281</v>
      </c>
      <c r="B283" s="49"/>
      <c r="C283" s="51"/>
      <c r="D283" s="51"/>
      <c r="E283" s="51"/>
      <c r="F283" s="43"/>
      <c r="G283" s="27"/>
      <c r="H283" s="23"/>
    </row>
    <row r="284" ht="14.25" spans="1:8">
      <c r="A284" s="21">
        <v>44282</v>
      </c>
      <c r="B284" s="49"/>
      <c r="C284" s="51"/>
      <c r="D284" s="51"/>
      <c r="E284" s="51"/>
      <c r="F284" s="43"/>
      <c r="G284" s="27"/>
      <c r="H284" s="23"/>
    </row>
    <row r="285" ht="14.25" spans="1:8">
      <c r="A285" s="21">
        <v>44283</v>
      </c>
      <c r="B285" s="49"/>
      <c r="C285" s="51"/>
      <c r="D285" s="51"/>
      <c r="E285" s="51"/>
      <c r="F285" s="43"/>
      <c r="G285" s="27"/>
      <c r="H285" s="23"/>
    </row>
    <row r="286" ht="14.25" spans="1:8">
      <c r="A286" s="21">
        <v>44284</v>
      </c>
      <c r="B286" s="49"/>
      <c r="C286" s="51"/>
      <c r="D286" s="51"/>
      <c r="E286" s="51"/>
      <c r="F286" s="43"/>
      <c r="G286" s="27"/>
      <c r="H286" s="23"/>
    </row>
    <row r="287" ht="14.25" spans="1:8">
      <c r="A287" s="21">
        <v>44285</v>
      </c>
      <c r="B287" s="49"/>
      <c r="C287" s="51"/>
      <c r="D287" s="51"/>
      <c r="E287" s="51"/>
      <c r="F287" s="43"/>
      <c r="G287" s="27"/>
      <c r="H287" s="23"/>
    </row>
    <row r="288" ht="14.25" spans="1:8">
      <c r="A288" s="21">
        <v>44286</v>
      </c>
      <c r="B288" s="49"/>
      <c r="C288" s="51"/>
      <c r="D288" s="51"/>
      <c r="E288" s="51"/>
      <c r="F288" s="43"/>
      <c r="G288" s="27"/>
      <c r="H288" s="23"/>
    </row>
    <row r="289" ht="14.25" spans="1:8">
      <c r="A289" s="25" t="s">
        <v>10</v>
      </c>
      <c r="B289" s="49"/>
      <c r="C289" s="51"/>
      <c r="D289" s="51"/>
      <c r="E289" s="51"/>
      <c r="F289" s="49"/>
      <c r="G289" s="23"/>
      <c r="H289" s="27"/>
    </row>
    <row r="290" ht="14.25" spans="1:8">
      <c r="A290" s="21">
        <v>44287</v>
      </c>
      <c r="B290" s="49"/>
      <c r="C290" s="43"/>
      <c r="D290" s="43"/>
      <c r="E290" s="43"/>
      <c r="F290" s="43"/>
      <c r="G290" s="23"/>
      <c r="H290" s="23"/>
    </row>
    <row r="291" ht="14.25" spans="1:8">
      <c r="A291" s="21">
        <v>44288</v>
      </c>
      <c r="B291" s="49"/>
      <c r="C291" s="43"/>
      <c r="D291" s="43"/>
      <c r="E291" s="43"/>
      <c r="F291" s="43"/>
      <c r="G291" s="23"/>
      <c r="H291" s="23"/>
    </row>
    <row r="292" ht="14.25" spans="1:8">
      <c r="A292" s="21">
        <v>44289</v>
      </c>
      <c r="B292" s="49"/>
      <c r="C292" s="43"/>
      <c r="D292" s="43"/>
      <c r="E292" s="43"/>
      <c r="F292" s="43"/>
      <c r="G292" s="23"/>
      <c r="H292" s="23"/>
    </row>
    <row r="293" ht="14.25" spans="1:8">
      <c r="A293" s="21">
        <v>44290</v>
      </c>
      <c r="B293" s="49"/>
      <c r="C293" s="43"/>
      <c r="D293" s="43"/>
      <c r="E293" s="43"/>
      <c r="F293" s="43"/>
      <c r="G293" s="23"/>
      <c r="H293" s="23"/>
    </row>
    <row r="294" ht="14.25" spans="1:8">
      <c r="A294" s="21">
        <v>44291</v>
      </c>
      <c r="B294" s="49"/>
      <c r="C294" s="43"/>
      <c r="D294" s="43"/>
      <c r="E294" s="43"/>
      <c r="F294" s="43"/>
      <c r="G294" s="23"/>
      <c r="H294" s="23"/>
    </row>
    <row r="295" ht="14.25" spans="1:8">
      <c r="A295" s="21">
        <v>44292</v>
      </c>
      <c r="B295" s="49"/>
      <c r="C295" s="43"/>
      <c r="D295" s="43"/>
      <c r="E295" s="43"/>
      <c r="F295" s="43"/>
      <c r="G295" s="23"/>
      <c r="H295" s="23"/>
    </row>
    <row r="296" ht="14.25" spans="1:8">
      <c r="A296" s="21">
        <v>44293</v>
      </c>
      <c r="B296" s="49"/>
      <c r="C296" s="43"/>
      <c r="D296" s="43"/>
      <c r="E296" s="43"/>
      <c r="F296" s="43"/>
      <c r="G296" s="23"/>
      <c r="H296" s="23"/>
    </row>
    <row r="297" ht="14.25" spans="1:8">
      <c r="A297" s="21">
        <v>44294</v>
      </c>
      <c r="B297" s="49"/>
      <c r="C297" s="43"/>
      <c r="D297" s="43"/>
      <c r="E297" s="43"/>
      <c r="F297" s="43"/>
      <c r="G297" s="23"/>
      <c r="H297" s="23"/>
    </row>
    <row r="298" ht="14.25" spans="1:8">
      <c r="A298" s="21">
        <v>44295</v>
      </c>
      <c r="B298" s="49"/>
      <c r="C298" s="43"/>
      <c r="D298" s="43"/>
      <c r="E298" s="43"/>
      <c r="F298" s="43"/>
      <c r="G298" s="23"/>
      <c r="H298" s="23"/>
    </row>
    <row r="299" ht="14.25" spans="1:8">
      <c r="A299" s="21">
        <v>44296</v>
      </c>
      <c r="B299" s="49"/>
      <c r="C299" s="43"/>
      <c r="D299" s="43"/>
      <c r="E299" s="43"/>
      <c r="F299" s="43"/>
      <c r="G299" s="23"/>
      <c r="H299" s="23"/>
    </row>
    <row r="300" ht="14.25" spans="1:8">
      <c r="A300" s="21">
        <v>44297</v>
      </c>
      <c r="B300" s="49"/>
      <c r="C300" s="43"/>
      <c r="D300" s="43"/>
      <c r="E300" s="43"/>
      <c r="F300" s="43"/>
      <c r="G300" s="23"/>
      <c r="H300" s="23"/>
    </row>
    <row r="301" ht="14.25" spans="1:8">
      <c r="A301" s="21">
        <v>44298</v>
      </c>
      <c r="B301" s="49"/>
      <c r="C301" s="43"/>
      <c r="D301" s="43"/>
      <c r="E301" s="43"/>
      <c r="F301" s="43"/>
      <c r="G301" s="23"/>
      <c r="H301" s="23"/>
    </row>
    <row r="302" ht="14.25" spans="1:8">
      <c r="A302" s="21">
        <v>44299</v>
      </c>
      <c r="B302" s="49"/>
      <c r="C302" s="43"/>
      <c r="D302" s="43"/>
      <c r="E302" s="43"/>
      <c r="F302" s="43"/>
      <c r="G302" s="23"/>
      <c r="H302" s="23"/>
    </row>
    <row r="303" ht="14.25" spans="1:8">
      <c r="A303" s="21">
        <v>44300</v>
      </c>
      <c r="B303" s="49"/>
      <c r="C303" s="43"/>
      <c r="D303" s="43"/>
      <c r="E303" s="43"/>
      <c r="F303" s="43"/>
      <c r="G303" s="23"/>
      <c r="H303" s="23"/>
    </row>
    <row r="304" ht="14.25" spans="1:8">
      <c r="A304" s="21">
        <v>44301</v>
      </c>
      <c r="B304" s="49"/>
      <c r="C304" s="43"/>
      <c r="D304" s="43"/>
      <c r="E304" s="43"/>
      <c r="F304" s="43"/>
      <c r="G304" s="50"/>
      <c r="H304" s="50"/>
    </row>
    <row r="305" ht="14.25" spans="1:8">
      <c r="A305" s="21">
        <v>44302</v>
      </c>
      <c r="B305" s="49"/>
      <c r="C305" s="43"/>
      <c r="D305" s="43"/>
      <c r="E305" s="43"/>
      <c r="F305" s="43"/>
      <c r="G305" s="23"/>
      <c r="H305" s="23"/>
    </row>
    <row r="306" ht="14.25" spans="1:8">
      <c r="A306" s="21">
        <v>44303</v>
      </c>
      <c r="B306" s="49"/>
      <c r="C306" s="43"/>
      <c r="D306" s="43"/>
      <c r="E306" s="43"/>
      <c r="F306" s="43"/>
      <c r="G306" s="23"/>
      <c r="H306" s="23"/>
    </row>
    <row r="307" ht="14.25" spans="1:8">
      <c r="A307" s="21">
        <v>44304</v>
      </c>
      <c r="B307" s="49"/>
      <c r="C307" s="43"/>
      <c r="D307" s="43"/>
      <c r="E307" s="43"/>
      <c r="F307" s="43"/>
      <c r="G307" s="23"/>
      <c r="H307" s="23"/>
    </row>
    <row r="308" ht="14.25" spans="1:8">
      <c r="A308" s="21">
        <v>44305</v>
      </c>
      <c r="B308" s="49"/>
      <c r="C308" s="51"/>
      <c r="D308" s="51"/>
      <c r="E308" s="51"/>
      <c r="F308" s="43"/>
      <c r="G308" s="27"/>
      <c r="H308" s="23"/>
    </row>
    <row r="309" ht="14.25" spans="1:8">
      <c r="A309" s="21">
        <v>44306</v>
      </c>
      <c r="B309" s="49"/>
      <c r="C309" s="51"/>
      <c r="D309" s="51"/>
      <c r="E309" s="51"/>
      <c r="F309" s="43"/>
      <c r="G309" s="27"/>
      <c r="H309" s="23"/>
    </row>
    <row r="310" ht="14.25" spans="1:8">
      <c r="A310" s="21">
        <v>44307</v>
      </c>
      <c r="B310" s="49"/>
      <c r="C310" s="51"/>
      <c r="D310" s="51"/>
      <c r="E310" s="51"/>
      <c r="F310" s="43"/>
      <c r="G310" s="27"/>
      <c r="H310" s="23"/>
    </row>
    <row r="311" ht="14.25" spans="1:8">
      <c r="A311" s="21">
        <v>44308</v>
      </c>
      <c r="B311" s="49"/>
      <c r="C311" s="51"/>
      <c r="D311" s="51"/>
      <c r="E311" s="51"/>
      <c r="F311" s="43"/>
      <c r="G311" s="27"/>
      <c r="H311" s="23"/>
    </row>
    <row r="312" ht="14.25" spans="1:8">
      <c r="A312" s="21">
        <v>44309</v>
      </c>
      <c r="B312" s="49"/>
      <c r="C312" s="51"/>
      <c r="D312" s="51"/>
      <c r="E312" s="51"/>
      <c r="F312" s="43"/>
      <c r="G312" s="27"/>
      <c r="H312" s="23"/>
    </row>
    <row r="313" ht="14.25" spans="1:8">
      <c r="A313" s="21">
        <v>44310</v>
      </c>
      <c r="B313" s="49"/>
      <c r="C313" s="51"/>
      <c r="D313" s="51"/>
      <c r="E313" s="51"/>
      <c r="F313" s="43"/>
      <c r="G313" s="27"/>
      <c r="H313" s="23"/>
    </row>
    <row r="314" ht="14.25" spans="1:8">
      <c r="A314" s="21">
        <v>44311</v>
      </c>
      <c r="B314" s="49"/>
      <c r="C314" s="51"/>
      <c r="D314" s="51"/>
      <c r="E314" s="51"/>
      <c r="F314" s="43"/>
      <c r="G314" s="27"/>
      <c r="H314" s="23"/>
    </row>
    <row r="315" ht="14.25" spans="1:8">
      <c r="A315" s="21">
        <v>44312</v>
      </c>
      <c r="B315" s="49"/>
      <c r="C315" s="51"/>
      <c r="D315" s="51"/>
      <c r="E315" s="51"/>
      <c r="F315" s="43"/>
      <c r="G315" s="27"/>
      <c r="H315" s="23"/>
    </row>
    <row r="316" ht="14.25" spans="1:8">
      <c r="A316" s="21">
        <v>44313</v>
      </c>
      <c r="B316" s="49"/>
      <c r="C316" s="51"/>
      <c r="D316" s="51"/>
      <c r="E316" s="51"/>
      <c r="F316" s="43"/>
      <c r="G316" s="27"/>
      <c r="H316" s="23"/>
    </row>
    <row r="317" ht="14.25" spans="1:8">
      <c r="A317" s="21">
        <v>44314</v>
      </c>
      <c r="B317" s="49"/>
      <c r="C317" s="51"/>
      <c r="D317" s="51"/>
      <c r="E317" s="51"/>
      <c r="F317" s="43"/>
      <c r="G317" s="27"/>
      <c r="H317" s="23"/>
    </row>
    <row r="318" ht="14.25" spans="1:8">
      <c r="A318" s="21">
        <v>44315</v>
      </c>
      <c r="B318" s="49"/>
      <c r="C318" s="51"/>
      <c r="D318" s="51"/>
      <c r="E318" s="51"/>
      <c r="F318" s="43"/>
      <c r="G318" s="27"/>
      <c r="H318" s="23"/>
    </row>
    <row r="319" ht="14.25" spans="1:8">
      <c r="A319" s="21">
        <v>44316</v>
      </c>
      <c r="B319" s="49"/>
      <c r="C319" s="51"/>
      <c r="D319" s="51"/>
      <c r="E319" s="51"/>
      <c r="F319" s="43"/>
      <c r="G319" s="27"/>
      <c r="H319" s="23"/>
    </row>
    <row r="320" ht="14.25" spans="1:8">
      <c r="A320" s="21"/>
      <c r="B320" s="49"/>
      <c r="C320" s="51"/>
      <c r="D320" s="51"/>
      <c r="E320" s="51"/>
      <c r="F320" s="43"/>
      <c r="G320" s="27"/>
      <c r="H320" s="23"/>
    </row>
    <row r="321" ht="14.25" spans="1:8">
      <c r="A321" s="25" t="s">
        <v>10</v>
      </c>
      <c r="B321" s="49"/>
      <c r="C321" s="49"/>
      <c r="D321" s="49"/>
      <c r="E321" s="49"/>
      <c r="F321" s="49"/>
      <c r="G321" s="23"/>
      <c r="H321" s="27"/>
    </row>
    <row r="322" ht="14.25" spans="1:8">
      <c r="A322" s="21">
        <v>44317</v>
      </c>
      <c r="B322" s="49"/>
      <c r="C322" s="43"/>
      <c r="D322" s="43"/>
      <c r="E322" s="43"/>
      <c r="F322" s="43"/>
      <c r="G322" s="23"/>
      <c r="H322" s="23"/>
    </row>
    <row r="323" ht="14.25" spans="1:8">
      <c r="A323" s="21">
        <v>44318</v>
      </c>
      <c r="B323" s="49"/>
      <c r="C323" s="43"/>
      <c r="D323" s="43"/>
      <c r="E323" s="43"/>
      <c r="F323" s="43"/>
      <c r="G323" s="23"/>
      <c r="H323" s="23"/>
    </row>
    <row r="324" ht="14.25" spans="1:8">
      <c r="A324" s="21">
        <v>44319</v>
      </c>
      <c r="B324" s="49"/>
      <c r="C324" s="43"/>
      <c r="D324" s="43"/>
      <c r="E324" s="43"/>
      <c r="F324" s="43"/>
      <c r="G324" s="23"/>
      <c r="H324" s="23"/>
    </row>
    <row r="325" ht="14.25" spans="1:8">
      <c r="A325" s="21">
        <v>44320</v>
      </c>
      <c r="B325" s="49"/>
      <c r="C325" s="43"/>
      <c r="D325" s="43"/>
      <c r="E325" s="43"/>
      <c r="F325" s="43"/>
      <c r="G325" s="23"/>
      <c r="H325" s="23"/>
    </row>
    <row r="326" ht="14.25" spans="1:8">
      <c r="A326" s="21">
        <v>44321</v>
      </c>
      <c r="B326" s="49"/>
      <c r="C326" s="43"/>
      <c r="D326" s="43"/>
      <c r="E326" s="43"/>
      <c r="F326" s="43"/>
      <c r="G326" s="23"/>
      <c r="H326" s="23"/>
    </row>
    <row r="327" ht="14.25" spans="1:8">
      <c r="A327" s="21">
        <v>44322</v>
      </c>
      <c r="B327" s="49"/>
      <c r="C327" s="43"/>
      <c r="D327" s="43"/>
      <c r="E327" s="43"/>
      <c r="F327" s="43"/>
      <c r="G327" s="23"/>
      <c r="H327" s="23"/>
    </row>
    <row r="328" ht="14.25" spans="1:8">
      <c r="A328" s="21">
        <v>44323</v>
      </c>
      <c r="B328" s="49"/>
      <c r="C328" s="43"/>
      <c r="D328" s="43"/>
      <c r="E328" s="43"/>
      <c r="F328" s="43"/>
      <c r="G328" s="23"/>
      <c r="H328" s="23"/>
    </row>
    <row r="329" ht="14.25" spans="1:8">
      <c r="A329" s="21">
        <v>44324</v>
      </c>
      <c r="B329" s="49"/>
      <c r="C329" s="43"/>
      <c r="D329" s="43"/>
      <c r="E329" s="43"/>
      <c r="F329" s="43"/>
      <c r="G329" s="23"/>
      <c r="H329" s="23"/>
    </row>
    <row r="330" ht="14.25" spans="1:8">
      <c r="A330" s="21">
        <v>44325</v>
      </c>
      <c r="B330" s="49"/>
      <c r="C330" s="43"/>
      <c r="D330" s="43"/>
      <c r="E330" s="43"/>
      <c r="F330" s="43"/>
      <c r="G330" s="23"/>
      <c r="H330" s="23"/>
    </row>
    <row r="331" ht="14.25" spans="1:8">
      <c r="A331" s="21">
        <v>44326</v>
      </c>
      <c r="B331" s="49"/>
      <c r="C331" s="43"/>
      <c r="D331" s="43"/>
      <c r="E331" s="43"/>
      <c r="F331" s="43"/>
      <c r="G331" s="23"/>
      <c r="H331" s="23"/>
    </row>
    <row r="332" ht="14.25" spans="1:8">
      <c r="A332" s="21">
        <v>44327</v>
      </c>
      <c r="B332" s="49"/>
      <c r="C332" s="43"/>
      <c r="D332" s="43"/>
      <c r="E332" s="43"/>
      <c r="F332" s="43"/>
      <c r="G332" s="23"/>
      <c r="H332" s="23"/>
    </row>
    <row r="333" ht="14.25" spans="1:8">
      <c r="A333" s="21">
        <v>44328</v>
      </c>
      <c r="B333" s="49"/>
      <c r="C333" s="43"/>
      <c r="D333" s="43"/>
      <c r="E333" s="43"/>
      <c r="F333" s="43"/>
      <c r="G333" s="23"/>
      <c r="H333" s="23"/>
    </row>
    <row r="334" ht="14.25" spans="1:8">
      <c r="A334" s="21">
        <v>44329</v>
      </c>
      <c r="B334" s="49"/>
      <c r="C334" s="43"/>
      <c r="D334" s="43"/>
      <c r="E334" s="43"/>
      <c r="F334" s="43"/>
      <c r="G334" s="23"/>
      <c r="H334" s="23"/>
    </row>
    <row r="335" ht="14.25" spans="1:8">
      <c r="A335" s="21">
        <v>44330</v>
      </c>
      <c r="B335" s="49"/>
      <c r="C335" s="43"/>
      <c r="D335" s="43"/>
      <c r="E335" s="43"/>
      <c r="F335" s="43"/>
      <c r="G335" s="23"/>
      <c r="H335" s="23"/>
    </row>
    <row r="336" ht="19.5" customHeight="1" spans="1:8">
      <c r="A336" s="21">
        <v>44331</v>
      </c>
      <c r="B336" s="49"/>
      <c r="C336" s="43"/>
      <c r="D336" s="43"/>
      <c r="E336" s="43"/>
      <c r="F336" s="43"/>
      <c r="G336" s="50"/>
      <c r="H336" s="50"/>
    </row>
    <row r="337" ht="14.25" spans="1:8">
      <c r="A337" s="21">
        <v>44332</v>
      </c>
      <c r="B337" s="49"/>
      <c r="C337" s="43"/>
      <c r="D337" s="43"/>
      <c r="E337" s="43"/>
      <c r="F337" s="43"/>
      <c r="G337" s="23"/>
      <c r="H337" s="23"/>
    </row>
    <row r="338" ht="14.25" spans="1:8">
      <c r="A338" s="21">
        <v>44333</v>
      </c>
      <c r="B338" s="49"/>
      <c r="C338" s="43"/>
      <c r="D338" s="43"/>
      <c r="E338" s="43"/>
      <c r="F338" s="43"/>
      <c r="G338" s="23"/>
      <c r="H338" s="23"/>
    </row>
    <row r="339" ht="14.25" spans="1:8">
      <c r="A339" s="21">
        <v>44334</v>
      </c>
      <c r="B339" s="49"/>
      <c r="C339" s="43"/>
      <c r="D339" s="43"/>
      <c r="E339" s="43"/>
      <c r="F339" s="43"/>
      <c r="G339" s="23"/>
      <c r="H339" s="23"/>
    </row>
    <row r="340" ht="14.25" spans="1:8">
      <c r="A340" s="21">
        <v>44335</v>
      </c>
      <c r="B340" s="49"/>
      <c r="C340" s="51"/>
      <c r="D340" s="51"/>
      <c r="E340" s="51"/>
      <c r="F340" s="43"/>
      <c r="G340" s="27"/>
      <c r="H340" s="23"/>
    </row>
    <row r="341" ht="14.25" spans="1:8">
      <c r="A341" s="21">
        <v>44336</v>
      </c>
      <c r="B341" s="49"/>
      <c r="C341" s="51"/>
      <c r="D341" s="51"/>
      <c r="E341" s="51"/>
      <c r="F341" s="43"/>
      <c r="G341" s="27"/>
      <c r="H341" s="23"/>
    </row>
    <row r="342" ht="14.25" spans="1:8">
      <c r="A342" s="21">
        <v>44337</v>
      </c>
      <c r="B342" s="49"/>
      <c r="C342" s="51"/>
      <c r="D342" s="51"/>
      <c r="E342" s="51"/>
      <c r="F342" s="43"/>
      <c r="G342" s="27"/>
      <c r="H342" s="23"/>
    </row>
    <row r="343" ht="14.25" spans="1:8">
      <c r="A343" s="21">
        <v>44338</v>
      </c>
      <c r="B343" s="49"/>
      <c r="C343" s="51"/>
      <c r="D343" s="51"/>
      <c r="E343" s="51"/>
      <c r="F343" s="43"/>
      <c r="G343" s="27"/>
      <c r="H343" s="23"/>
    </row>
    <row r="344" ht="14.25" spans="1:8">
      <c r="A344" s="21">
        <v>44339</v>
      </c>
      <c r="B344" s="49"/>
      <c r="C344" s="51"/>
      <c r="D344" s="51"/>
      <c r="E344" s="51"/>
      <c r="F344" s="43"/>
      <c r="G344" s="27"/>
      <c r="H344" s="23"/>
    </row>
    <row r="345" ht="14.25" spans="1:8">
      <c r="A345" s="21">
        <v>44340</v>
      </c>
      <c r="B345" s="49"/>
      <c r="C345" s="51"/>
      <c r="D345" s="51"/>
      <c r="E345" s="51"/>
      <c r="F345" s="43"/>
      <c r="G345" s="27"/>
      <c r="H345" s="23"/>
    </row>
    <row r="346" ht="14.25" spans="1:8">
      <c r="A346" s="21">
        <v>44341</v>
      </c>
      <c r="B346" s="49"/>
      <c r="C346" s="51"/>
      <c r="D346" s="51"/>
      <c r="E346" s="51"/>
      <c r="F346" s="43"/>
      <c r="G346" s="27"/>
      <c r="H346" s="23"/>
    </row>
    <row r="347" ht="14.25" spans="1:8">
      <c r="A347" s="21">
        <v>44342</v>
      </c>
      <c r="B347" s="49"/>
      <c r="C347" s="51"/>
      <c r="D347" s="51"/>
      <c r="E347" s="51"/>
      <c r="F347" s="43"/>
      <c r="G347" s="27"/>
      <c r="H347" s="23"/>
    </row>
    <row r="348" ht="14.25" spans="1:8">
      <c r="A348" s="21">
        <v>44343</v>
      </c>
      <c r="B348" s="49"/>
      <c r="C348" s="51"/>
      <c r="D348" s="51"/>
      <c r="E348" s="51"/>
      <c r="F348" s="43"/>
      <c r="G348" s="27"/>
      <c r="H348" s="23"/>
    </row>
    <row r="349" ht="14.25" spans="1:8">
      <c r="A349" s="21">
        <v>44344</v>
      </c>
      <c r="B349" s="49"/>
      <c r="C349" s="51"/>
      <c r="D349" s="51"/>
      <c r="E349" s="51"/>
      <c r="F349" s="43"/>
      <c r="G349" s="27"/>
      <c r="H349" s="23"/>
    </row>
    <row r="350" ht="14.25" spans="1:8">
      <c r="A350" s="21">
        <v>44345</v>
      </c>
      <c r="B350" s="49"/>
      <c r="C350" s="51"/>
      <c r="D350" s="51"/>
      <c r="E350" s="51"/>
      <c r="F350" s="43"/>
      <c r="G350" s="27"/>
      <c r="H350" s="23"/>
    </row>
    <row r="351" ht="14.25" spans="1:8">
      <c r="A351" s="21">
        <v>44346</v>
      </c>
      <c r="B351" s="49"/>
      <c r="C351" s="51"/>
      <c r="D351" s="51"/>
      <c r="E351" s="51"/>
      <c r="F351" s="43"/>
      <c r="G351" s="27"/>
      <c r="H351" s="23"/>
    </row>
    <row r="352" ht="14.25" spans="1:8">
      <c r="A352" s="21">
        <v>44347</v>
      </c>
      <c r="B352" s="49"/>
      <c r="C352" s="51"/>
      <c r="D352" s="51"/>
      <c r="E352" s="51"/>
      <c r="F352" s="43"/>
      <c r="G352" s="27"/>
      <c r="H352" s="23"/>
    </row>
    <row r="353" ht="14.25" spans="1:8">
      <c r="A353" s="25" t="s">
        <v>10</v>
      </c>
      <c r="B353" s="49">
        <v>0</v>
      </c>
      <c r="C353" s="49"/>
      <c r="D353" s="49"/>
      <c r="E353" s="49">
        <v>0</v>
      </c>
      <c r="F353" s="49">
        <f>F321</f>
        <v>0</v>
      </c>
      <c r="G353" s="23"/>
      <c r="H353" s="27"/>
    </row>
    <row r="354" ht="14.25" spans="1:8">
      <c r="A354" s="21">
        <v>44348</v>
      </c>
      <c r="B354" s="49"/>
      <c r="C354" s="43"/>
      <c r="D354" s="43"/>
      <c r="E354" s="43"/>
      <c r="F354" s="43"/>
      <c r="G354" s="23"/>
      <c r="H354" s="23"/>
    </row>
    <row r="355" ht="14.25" spans="1:8">
      <c r="A355" s="21">
        <v>44349</v>
      </c>
      <c r="B355" s="49"/>
      <c r="C355" s="43"/>
      <c r="D355" s="43"/>
      <c r="E355" s="43"/>
      <c r="F355" s="43"/>
      <c r="G355" s="23"/>
      <c r="H355" s="23"/>
    </row>
    <row r="356" ht="14.25" spans="1:8">
      <c r="A356" s="21">
        <v>44350</v>
      </c>
      <c r="B356" s="49"/>
      <c r="C356" s="43"/>
      <c r="D356" s="43"/>
      <c r="E356" s="43"/>
      <c r="F356" s="43"/>
      <c r="G356" s="23"/>
      <c r="H356" s="23"/>
    </row>
    <row r="357" ht="14.25" spans="1:8">
      <c r="A357" s="21">
        <v>44351</v>
      </c>
      <c r="B357" s="49"/>
      <c r="C357" s="43"/>
      <c r="D357" s="43"/>
      <c r="E357" s="43"/>
      <c r="F357" s="43"/>
      <c r="G357" s="23"/>
      <c r="H357" s="23"/>
    </row>
    <row r="358" ht="14.25" spans="1:8">
      <c r="A358" s="21">
        <v>44352</v>
      </c>
      <c r="B358" s="49"/>
      <c r="C358" s="43"/>
      <c r="D358" s="43"/>
      <c r="E358" s="43"/>
      <c r="F358" s="43"/>
      <c r="G358" s="23"/>
      <c r="H358" s="23"/>
    </row>
    <row r="359" ht="14.25" spans="1:8">
      <c r="A359" s="21">
        <v>44353</v>
      </c>
      <c r="B359" s="49"/>
      <c r="C359" s="43"/>
      <c r="D359" s="43"/>
      <c r="E359" s="43"/>
      <c r="F359" s="43"/>
      <c r="G359" s="23"/>
      <c r="H359" s="23"/>
    </row>
    <row r="360" ht="14.25" spans="1:8">
      <c r="A360" s="21">
        <v>44354</v>
      </c>
      <c r="B360" s="49"/>
      <c r="C360" s="43"/>
      <c r="D360" s="43"/>
      <c r="E360" s="43"/>
      <c r="F360" s="43"/>
      <c r="G360" s="23"/>
      <c r="H360" s="23"/>
    </row>
    <row r="361" ht="14.25" spans="1:8">
      <c r="A361" s="21">
        <v>44355</v>
      </c>
      <c r="B361" s="49"/>
      <c r="C361" s="43"/>
      <c r="D361" s="43"/>
      <c r="E361" s="43"/>
      <c r="F361" s="43"/>
      <c r="G361" s="23"/>
      <c r="H361" s="23"/>
    </row>
    <row r="362" ht="14.25" spans="1:8">
      <c r="A362" s="21">
        <v>44356</v>
      </c>
      <c r="B362" s="49"/>
      <c r="C362" s="43"/>
      <c r="D362" s="43"/>
      <c r="E362" s="43"/>
      <c r="F362" s="43"/>
      <c r="G362" s="23"/>
      <c r="H362" s="23"/>
    </row>
    <row r="363" ht="14.25" spans="1:8">
      <c r="A363" s="21">
        <v>44357</v>
      </c>
      <c r="B363" s="49"/>
      <c r="C363" s="43"/>
      <c r="D363" s="43"/>
      <c r="E363" s="43"/>
      <c r="F363" s="43"/>
      <c r="G363" s="23"/>
      <c r="H363" s="23"/>
    </row>
    <row r="364" ht="14.25" spans="1:8">
      <c r="A364" s="21">
        <v>44358</v>
      </c>
      <c r="B364" s="49"/>
      <c r="C364" s="43"/>
      <c r="D364" s="43"/>
      <c r="E364" s="43"/>
      <c r="F364" s="43"/>
      <c r="G364" s="23"/>
      <c r="H364" s="23"/>
    </row>
    <row r="365" ht="14.25" spans="1:8">
      <c r="A365" s="21">
        <v>44359</v>
      </c>
      <c r="B365" s="49"/>
      <c r="C365" s="43"/>
      <c r="D365" s="43"/>
      <c r="E365" s="43"/>
      <c r="F365" s="43"/>
      <c r="G365" s="23"/>
      <c r="H365" s="23"/>
    </row>
    <row r="366" ht="14.25" spans="1:8">
      <c r="A366" s="21">
        <v>44360</v>
      </c>
      <c r="B366" s="49"/>
      <c r="C366" s="43"/>
      <c r="D366" s="43"/>
      <c r="E366" s="43"/>
      <c r="F366" s="43"/>
      <c r="G366" s="23"/>
      <c r="H366" s="23"/>
    </row>
    <row r="367" ht="14.25" spans="1:8">
      <c r="A367" s="21">
        <v>44361</v>
      </c>
      <c r="B367" s="49"/>
      <c r="C367" s="43"/>
      <c r="D367" s="43"/>
      <c r="E367" s="43"/>
      <c r="F367" s="43"/>
      <c r="G367" s="23"/>
      <c r="H367" s="23"/>
    </row>
    <row r="368" ht="14.25" spans="1:8">
      <c r="A368" s="21">
        <v>44362</v>
      </c>
      <c r="B368" s="49"/>
      <c r="C368" s="43"/>
      <c r="D368" s="43"/>
      <c r="E368" s="43"/>
      <c r="F368" s="43"/>
      <c r="G368" s="50"/>
      <c r="H368" s="50"/>
    </row>
    <row r="369" ht="14.25" spans="1:8">
      <c r="A369" s="21">
        <v>44363</v>
      </c>
      <c r="B369" s="49"/>
      <c r="C369" s="43"/>
      <c r="D369" s="43"/>
      <c r="E369" s="43"/>
      <c r="F369" s="43"/>
      <c r="G369" s="23"/>
      <c r="H369" s="23"/>
    </row>
    <row r="370" ht="14.25" spans="1:8">
      <c r="A370" s="21">
        <v>44364</v>
      </c>
      <c r="B370" s="49"/>
      <c r="C370" s="43"/>
      <c r="D370" s="43"/>
      <c r="E370" s="43"/>
      <c r="F370" s="43"/>
      <c r="G370" s="23"/>
      <c r="H370" s="23"/>
    </row>
    <row r="371" ht="14.25" spans="1:8">
      <c r="A371" s="21">
        <v>44365</v>
      </c>
      <c r="B371" s="49"/>
      <c r="C371" s="43"/>
      <c r="D371" s="43"/>
      <c r="E371" s="43"/>
      <c r="F371" s="43"/>
      <c r="G371" s="23"/>
      <c r="H371" s="23"/>
    </row>
    <row r="372" ht="14.25" spans="1:8">
      <c r="A372" s="21">
        <v>44366</v>
      </c>
      <c r="B372" s="49"/>
      <c r="C372" s="51"/>
      <c r="D372" s="51"/>
      <c r="E372" s="51"/>
      <c r="F372" s="43"/>
      <c r="G372" s="27"/>
      <c r="H372" s="23"/>
    </row>
    <row r="373" ht="14.25" spans="1:8">
      <c r="A373" s="21">
        <v>44367</v>
      </c>
      <c r="B373" s="49"/>
      <c r="C373" s="51"/>
      <c r="D373" s="51"/>
      <c r="E373" s="51"/>
      <c r="F373" s="43"/>
      <c r="G373" s="27"/>
      <c r="H373" s="23"/>
    </row>
    <row r="374" ht="14.25" spans="1:8">
      <c r="A374" s="21">
        <v>44368</v>
      </c>
      <c r="B374" s="49"/>
      <c r="C374" s="51"/>
      <c r="D374" s="51"/>
      <c r="E374" s="51"/>
      <c r="F374" s="43"/>
      <c r="G374" s="27"/>
      <c r="H374" s="23"/>
    </row>
    <row r="375" ht="14.25" spans="1:8">
      <c r="A375" s="21">
        <v>44369</v>
      </c>
      <c r="B375" s="49"/>
      <c r="C375" s="51"/>
      <c r="D375" s="51"/>
      <c r="E375" s="51"/>
      <c r="F375" s="43"/>
      <c r="G375" s="27"/>
      <c r="H375" s="23"/>
    </row>
    <row r="376" ht="14.25" spans="1:8">
      <c r="A376" s="21">
        <v>44370</v>
      </c>
      <c r="B376" s="49"/>
      <c r="C376" s="51"/>
      <c r="D376" s="51"/>
      <c r="E376" s="51"/>
      <c r="F376" s="43"/>
      <c r="G376" s="27"/>
      <c r="H376" s="23"/>
    </row>
    <row r="377" ht="14.25" spans="1:8">
      <c r="A377" s="21">
        <v>44371</v>
      </c>
      <c r="B377" s="49"/>
      <c r="C377" s="51"/>
      <c r="D377" s="51"/>
      <c r="E377" s="51"/>
      <c r="F377" s="43"/>
      <c r="G377" s="27"/>
      <c r="H377" s="23"/>
    </row>
    <row r="378" ht="14.25" spans="1:8">
      <c r="A378" s="21">
        <v>44372</v>
      </c>
      <c r="B378" s="49"/>
      <c r="C378" s="51"/>
      <c r="D378" s="51"/>
      <c r="E378" s="51"/>
      <c r="F378" s="43"/>
      <c r="G378" s="27"/>
      <c r="H378" s="23"/>
    </row>
    <row r="379" ht="14.25" spans="1:8">
      <c r="A379" s="21">
        <v>44373</v>
      </c>
      <c r="B379" s="49"/>
      <c r="C379" s="51"/>
      <c r="D379" s="51"/>
      <c r="E379" s="51"/>
      <c r="F379" s="43"/>
      <c r="G379" s="27"/>
      <c r="H379" s="23"/>
    </row>
    <row r="380" ht="14.25" spans="1:8">
      <c r="A380" s="21">
        <v>44374</v>
      </c>
      <c r="B380" s="49"/>
      <c r="C380" s="51"/>
      <c r="D380" s="51"/>
      <c r="E380" s="51"/>
      <c r="F380" s="43"/>
      <c r="G380" s="27"/>
      <c r="H380" s="23"/>
    </row>
    <row r="381" ht="14.25" spans="1:8">
      <c r="A381" s="21">
        <v>44375</v>
      </c>
      <c r="B381" s="49"/>
      <c r="C381" s="51"/>
      <c r="D381" s="51"/>
      <c r="E381" s="51"/>
      <c r="F381" s="43"/>
      <c r="G381" s="27"/>
      <c r="H381" s="23"/>
    </row>
    <row r="382" ht="14.25" spans="1:8">
      <c r="A382" s="21">
        <v>44376</v>
      </c>
      <c r="B382" s="49"/>
      <c r="C382" s="51"/>
      <c r="D382" s="51"/>
      <c r="E382" s="51"/>
      <c r="F382" s="43"/>
      <c r="G382" s="27"/>
      <c r="H382" s="23"/>
    </row>
    <row r="383" ht="14.25" spans="1:8">
      <c r="A383" s="21">
        <v>44377</v>
      </c>
      <c r="B383" s="49"/>
      <c r="C383" s="51"/>
      <c r="D383" s="51"/>
      <c r="E383" s="51"/>
      <c r="F383" s="43"/>
      <c r="G383" s="27"/>
      <c r="H383" s="23"/>
    </row>
    <row r="384" ht="14.25" hidden="1" spans="1:8">
      <c r="A384" s="21"/>
      <c r="B384" s="49"/>
      <c r="C384" s="51"/>
      <c r="D384" s="51"/>
      <c r="E384" s="51"/>
      <c r="F384" s="43"/>
      <c r="G384" s="27"/>
      <c r="H384" s="23"/>
    </row>
    <row r="385" ht="14.25" spans="1:8">
      <c r="A385" s="25" t="s">
        <v>10</v>
      </c>
      <c r="B385" s="49">
        <f>B359</f>
        <v>0</v>
      </c>
      <c r="C385" s="51"/>
      <c r="D385" s="51"/>
      <c r="E385" s="49">
        <f>E368</f>
        <v>0</v>
      </c>
      <c r="F385" s="49">
        <f>F353</f>
        <v>0</v>
      </c>
      <c r="G385" s="23"/>
      <c r="H385" s="27"/>
    </row>
    <row r="386" ht="14.25" spans="1:8">
      <c r="A386" s="21">
        <v>44378</v>
      </c>
      <c r="B386" s="49"/>
      <c r="C386" s="43"/>
      <c r="D386" s="43"/>
      <c r="E386" s="43"/>
      <c r="F386" s="43"/>
      <c r="G386" s="23"/>
      <c r="H386" s="23"/>
    </row>
    <row r="387" ht="14.25" spans="1:8">
      <c r="A387" s="21">
        <v>44379</v>
      </c>
      <c r="B387" s="49"/>
      <c r="C387" s="43"/>
      <c r="D387" s="43"/>
      <c r="E387" s="43"/>
      <c r="F387" s="43"/>
      <c r="G387" s="23"/>
      <c r="H387" s="23"/>
    </row>
    <row r="388" ht="14.25" spans="1:8">
      <c r="A388" s="21">
        <v>44380</v>
      </c>
      <c r="B388" s="49"/>
      <c r="C388" s="43"/>
      <c r="D388" s="43"/>
      <c r="E388" s="43"/>
      <c r="F388" s="43"/>
      <c r="G388" s="23"/>
      <c r="H388" s="23"/>
    </row>
    <row r="389" ht="14.25" spans="1:8">
      <c r="A389" s="21">
        <v>44381</v>
      </c>
      <c r="B389" s="49"/>
      <c r="C389" s="43"/>
      <c r="D389" s="43"/>
      <c r="E389" s="43"/>
      <c r="F389" s="43"/>
      <c r="G389" s="23"/>
      <c r="H389" s="23"/>
    </row>
    <row r="390" ht="14.25" spans="1:8">
      <c r="A390" s="21">
        <v>44382</v>
      </c>
      <c r="B390" s="49"/>
      <c r="C390" s="43"/>
      <c r="D390" s="43"/>
      <c r="E390" s="43"/>
      <c r="F390" s="43"/>
      <c r="G390" s="23"/>
      <c r="H390" s="23"/>
    </row>
    <row r="391" ht="14.25" spans="1:8">
      <c r="A391" s="21">
        <v>44383</v>
      </c>
      <c r="B391" s="49"/>
      <c r="C391" s="43"/>
      <c r="D391" s="43"/>
      <c r="E391" s="43"/>
      <c r="F391" s="43"/>
      <c r="G391" s="23"/>
      <c r="H391" s="23"/>
    </row>
    <row r="392" ht="14.25" spans="1:8">
      <c r="A392" s="21">
        <v>44384</v>
      </c>
      <c r="B392" s="49"/>
      <c r="C392" s="43"/>
      <c r="D392" s="43"/>
      <c r="E392" s="43"/>
      <c r="F392" s="43"/>
      <c r="G392" s="23"/>
      <c r="H392" s="23"/>
    </row>
    <row r="393" ht="14.25" spans="1:8">
      <c r="A393" s="21">
        <v>44385</v>
      </c>
      <c r="B393" s="49"/>
      <c r="C393" s="43"/>
      <c r="D393" s="43"/>
      <c r="E393" s="43"/>
      <c r="F393" s="43"/>
      <c r="G393" s="23"/>
      <c r="H393" s="23"/>
    </row>
    <row r="394" ht="14.25" spans="1:8">
      <c r="A394" s="21">
        <v>44386</v>
      </c>
      <c r="B394" s="49"/>
      <c r="C394" s="43"/>
      <c r="D394" s="43"/>
      <c r="E394" s="43"/>
      <c r="F394" s="43"/>
      <c r="G394" s="23"/>
      <c r="H394" s="23"/>
    </row>
    <row r="395" ht="14.25" spans="1:8">
      <c r="A395" s="21">
        <v>44387</v>
      </c>
      <c r="B395" s="49"/>
      <c r="C395" s="43"/>
      <c r="D395" s="43"/>
      <c r="E395" s="43"/>
      <c r="F395" s="43"/>
      <c r="G395" s="23"/>
      <c r="H395" s="23"/>
    </row>
    <row r="396" ht="14.25" spans="1:8">
      <c r="A396" s="21">
        <v>44388</v>
      </c>
      <c r="B396" s="49"/>
      <c r="C396" s="43"/>
      <c r="D396" s="43"/>
      <c r="E396" s="43"/>
      <c r="F396" s="43"/>
      <c r="G396" s="23"/>
      <c r="H396" s="23"/>
    </row>
    <row r="397" ht="14.25" spans="1:8">
      <c r="A397" s="21">
        <v>44389</v>
      </c>
      <c r="B397" s="49"/>
      <c r="C397" s="43"/>
      <c r="D397" s="43"/>
      <c r="E397" s="43"/>
      <c r="F397" s="43"/>
      <c r="G397" s="23"/>
      <c r="H397" s="23"/>
    </row>
    <row r="398" ht="14.25" spans="1:8">
      <c r="A398" s="21">
        <v>44390</v>
      </c>
      <c r="B398" s="49"/>
      <c r="C398" s="43"/>
      <c r="D398" s="43"/>
      <c r="E398" s="43"/>
      <c r="F398" s="43"/>
      <c r="G398" s="23"/>
      <c r="H398" s="23"/>
    </row>
    <row r="399" ht="14.25" spans="1:8">
      <c r="A399" s="21">
        <v>44391</v>
      </c>
      <c r="B399" s="49"/>
      <c r="C399" s="43"/>
      <c r="D399" s="43"/>
      <c r="E399" s="43"/>
      <c r="F399" s="43"/>
      <c r="G399" s="23"/>
      <c r="H399" s="23"/>
    </row>
    <row r="400" ht="14.25" spans="1:8">
      <c r="A400" s="21">
        <v>44392</v>
      </c>
      <c r="B400" s="49"/>
      <c r="C400" s="43"/>
      <c r="D400" s="43"/>
      <c r="E400" s="43"/>
      <c r="F400" s="43"/>
      <c r="G400" s="50"/>
      <c r="H400" s="50"/>
    </row>
    <row r="401" ht="14.25" spans="1:8">
      <c r="A401" s="21">
        <v>44393</v>
      </c>
      <c r="B401" s="49"/>
      <c r="C401" s="43"/>
      <c r="D401" s="43"/>
      <c r="E401" s="43"/>
      <c r="F401" s="43"/>
      <c r="G401" s="23"/>
      <c r="H401" s="23"/>
    </row>
    <row r="402" ht="14.25" spans="1:8">
      <c r="A402" s="21">
        <v>44394</v>
      </c>
      <c r="B402" s="49"/>
      <c r="C402" s="43"/>
      <c r="D402" s="43"/>
      <c r="E402" s="43"/>
      <c r="F402" s="43"/>
      <c r="G402" s="23"/>
      <c r="H402" s="23"/>
    </row>
    <row r="403" ht="14.25" spans="1:8">
      <c r="A403" s="21">
        <v>44395</v>
      </c>
      <c r="B403" s="49"/>
      <c r="C403" s="43"/>
      <c r="D403" s="43"/>
      <c r="E403" s="43"/>
      <c r="F403" s="43"/>
      <c r="G403" s="23"/>
      <c r="H403" s="23"/>
    </row>
    <row r="404" ht="14.25" spans="1:8">
      <c r="A404" s="21">
        <v>44396</v>
      </c>
      <c r="B404" s="49"/>
      <c r="C404" s="51"/>
      <c r="D404" s="51"/>
      <c r="E404" s="51"/>
      <c r="F404" s="43"/>
      <c r="G404" s="27"/>
      <c r="H404" s="23"/>
    </row>
    <row r="405" ht="14.25" spans="1:8">
      <c r="A405" s="21">
        <v>44397</v>
      </c>
      <c r="B405" s="49"/>
      <c r="C405" s="51"/>
      <c r="D405" s="51"/>
      <c r="E405" s="51"/>
      <c r="F405" s="43"/>
      <c r="G405" s="27"/>
      <c r="H405" s="23"/>
    </row>
    <row r="406" ht="14.25" spans="1:8">
      <c r="A406" s="21">
        <v>44398</v>
      </c>
      <c r="B406" s="49"/>
      <c r="C406" s="51"/>
      <c r="D406" s="51"/>
      <c r="E406" s="51"/>
      <c r="F406" s="43"/>
      <c r="G406" s="27"/>
      <c r="H406" s="23"/>
    </row>
    <row r="407" ht="14.25" spans="1:8">
      <c r="A407" s="21">
        <v>44399</v>
      </c>
      <c r="B407" s="49"/>
      <c r="C407" s="51"/>
      <c r="D407" s="51"/>
      <c r="E407" s="51"/>
      <c r="F407" s="43"/>
      <c r="G407" s="27"/>
      <c r="H407" s="23"/>
    </row>
    <row r="408" ht="14.25" spans="1:8">
      <c r="A408" s="21">
        <v>44400</v>
      </c>
      <c r="B408" s="49"/>
      <c r="C408" s="51"/>
      <c r="D408" s="51"/>
      <c r="E408" s="51"/>
      <c r="F408" s="43"/>
      <c r="G408" s="27"/>
      <c r="H408" s="23"/>
    </row>
    <row r="409" ht="14.25" spans="1:8">
      <c r="A409" s="21">
        <v>44401</v>
      </c>
      <c r="B409" s="49"/>
      <c r="C409" s="51"/>
      <c r="D409" s="51"/>
      <c r="E409" s="51"/>
      <c r="F409" s="43"/>
      <c r="G409" s="27"/>
      <c r="H409" s="23"/>
    </row>
    <row r="410" ht="14.25" spans="1:8">
      <c r="A410" s="21">
        <v>44402</v>
      </c>
      <c r="B410" s="49"/>
      <c r="C410" s="51"/>
      <c r="D410" s="51"/>
      <c r="E410" s="51"/>
      <c r="F410" s="43"/>
      <c r="G410" s="27"/>
      <c r="H410" s="23"/>
    </row>
    <row r="411" ht="14.25" spans="1:8">
      <c r="A411" s="21">
        <v>44403</v>
      </c>
      <c r="B411" s="49"/>
      <c r="C411" s="51"/>
      <c r="D411" s="51"/>
      <c r="E411" s="51"/>
      <c r="F411" s="43"/>
      <c r="G411" s="27"/>
      <c r="H411" s="23"/>
    </row>
    <row r="412" ht="14.25" spans="1:8">
      <c r="A412" s="21">
        <v>44404</v>
      </c>
      <c r="B412" s="49"/>
      <c r="C412" s="51"/>
      <c r="D412" s="51"/>
      <c r="E412" s="51"/>
      <c r="F412" s="43"/>
      <c r="G412" s="27"/>
      <c r="H412" s="23"/>
    </row>
    <row r="413" ht="14.25" spans="1:8">
      <c r="A413" s="21">
        <v>44405</v>
      </c>
      <c r="B413" s="49"/>
      <c r="C413" s="51"/>
      <c r="D413" s="51"/>
      <c r="E413" s="51"/>
      <c r="F413" s="43"/>
      <c r="G413" s="27"/>
      <c r="H413" s="23"/>
    </row>
    <row r="414" ht="14.25" spans="1:8">
      <c r="A414" s="21">
        <v>44406</v>
      </c>
      <c r="B414" s="49"/>
      <c r="C414" s="51"/>
      <c r="D414" s="51"/>
      <c r="E414" s="51"/>
      <c r="F414" s="43"/>
      <c r="G414" s="27"/>
      <c r="H414" s="23"/>
    </row>
    <row r="415" ht="14.25" spans="1:8">
      <c r="A415" s="21">
        <v>44407</v>
      </c>
      <c r="B415" s="49"/>
      <c r="C415" s="51"/>
      <c r="D415" s="51"/>
      <c r="E415" s="51"/>
      <c r="F415" s="43"/>
      <c r="G415" s="27"/>
      <c r="H415" s="23"/>
    </row>
    <row r="416" ht="14.25" spans="1:8">
      <c r="A416" s="21">
        <v>44408</v>
      </c>
      <c r="B416" s="49"/>
      <c r="C416" s="51"/>
      <c r="D416" s="51"/>
      <c r="E416" s="51"/>
      <c r="F416" s="43"/>
      <c r="G416" s="27"/>
      <c r="H416" s="23"/>
    </row>
    <row r="417" ht="14.25" spans="1:8">
      <c r="A417" s="25" t="s">
        <v>10</v>
      </c>
      <c r="B417" s="49">
        <f>B404+B397</f>
        <v>0</v>
      </c>
      <c r="C417" s="51"/>
      <c r="D417" s="51"/>
      <c r="E417" s="49">
        <f>E404</f>
        <v>0</v>
      </c>
      <c r="F417" s="49">
        <f>F404</f>
        <v>0</v>
      </c>
      <c r="G417" s="23"/>
      <c r="H417" s="27"/>
    </row>
    <row r="418" ht="14.25" spans="1:8">
      <c r="A418" s="21">
        <v>44409</v>
      </c>
      <c r="B418" s="49"/>
      <c r="C418" s="43"/>
      <c r="D418" s="43"/>
      <c r="E418" s="43"/>
      <c r="F418" s="43"/>
      <c r="G418" s="23"/>
      <c r="H418" s="23"/>
    </row>
    <row r="419" ht="14.25" spans="1:8">
      <c r="A419" s="21">
        <v>44410</v>
      </c>
      <c r="B419" s="49"/>
      <c r="C419" s="43"/>
      <c r="D419" s="43"/>
      <c r="E419" s="43"/>
      <c r="F419" s="43"/>
      <c r="G419" s="23"/>
      <c r="H419" s="23"/>
    </row>
    <row r="420" ht="14.25" spans="1:8">
      <c r="A420" s="21">
        <v>44411</v>
      </c>
      <c r="B420" s="49"/>
      <c r="C420" s="43"/>
      <c r="D420" s="43"/>
      <c r="E420" s="43"/>
      <c r="F420" s="43"/>
      <c r="G420" s="23"/>
      <c r="H420" s="23"/>
    </row>
    <row r="421" ht="14.25" spans="1:8">
      <c r="A421" s="21">
        <v>44412</v>
      </c>
      <c r="B421" s="49"/>
      <c r="C421" s="43"/>
      <c r="D421" s="43"/>
      <c r="E421" s="43"/>
      <c r="F421" s="43"/>
      <c r="G421" s="23"/>
      <c r="H421" s="23"/>
    </row>
    <row r="422" ht="14.25" spans="1:8">
      <c r="A422" s="21">
        <v>44413</v>
      </c>
      <c r="B422" s="49"/>
      <c r="C422" s="43"/>
      <c r="D422" s="43"/>
      <c r="E422" s="43"/>
      <c r="F422" s="43"/>
      <c r="G422" s="23"/>
      <c r="H422" s="23"/>
    </row>
    <row r="423" ht="14.25" spans="1:8">
      <c r="A423" s="21">
        <v>44414</v>
      </c>
      <c r="B423" s="49"/>
      <c r="C423" s="43"/>
      <c r="D423" s="43"/>
      <c r="E423" s="43"/>
      <c r="F423" s="43"/>
      <c r="G423" s="23"/>
      <c r="H423" s="23"/>
    </row>
    <row r="424" ht="14.25" spans="1:8">
      <c r="A424" s="21">
        <v>44415</v>
      </c>
      <c r="B424" s="49"/>
      <c r="C424" s="43"/>
      <c r="D424" s="43"/>
      <c r="E424" s="43"/>
      <c r="F424" s="43"/>
      <c r="G424" s="23"/>
      <c r="H424" s="23"/>
    </row>
    <row r="425" ht="14.25" spans="1:8">
      <c r="A425" s="21">
        <v>44416</v>
      </c>
      <c r="B425" s="49"/>
      <c r="C425" s="43"/>
      <c r="D425" s="43"/>
      <c r="E425" s="43"/>
      <c r="F425" s="43"/>
      <c r="G425" s="23"/>
      <c r="H425" s="23"/>
    </row>
    <row r="426" ht="14.25" spans="1:8">
      <c r="A426" s="21">
        <v>44417</v>
      </c>
      <c r="B426" s="49"/>
      <c r="C426" s="43"/>
      <c r="D426" s="43"/>
      <c r="E426" s="43"/>
      <c r="F426" s="43"/>
      <c r="G426" s="23"/>
      <c r="H426" s="23"/>
    </row>
    <row r="427" ht="14.25" spans="1:8">
      <c r="A427" s="21">
        <v>44418</v>
      </c>
      <c r="B427" s="49"/>
      <c r="C427" s="43"/>
      <c r="D427" s="43"/>
      <c r="E427" s="43"/>
      <c r="F427" s="43"/>
      <c r="G427" s="23"/>
      <c r="H427" s="23"/>
    </row>
    <row r="428" ht="14.25" spans="1:8">
      <c r="A428" s="21">
        <v>44419</v>
      </c>
      <c r="B428" s="49"/>
      <c r="C428" s="43"/>
      <c r="D428" s="43"/>
      <c r="E428" s="43"/>
      <c r="F428" s="43"/>
      <c r="G428" s="23"/>
      <c r="H428" s="23"/>
    </row>
    <row r="429" ht="14.25" spans="1:8">
      <c r="A429" s="21">
        <v>44420</v>
      </c>
      <c r="B429" s="49"/>
      <c r="C429" s="43"/>
      <c r="D429" s="43"/>
      <c r="E429" s="43"/>
      <c r="F429" s="43"/>
      <c r="G429" s="23"/>
      <c r="H429" s="23"/>
    </row>
    <row r="430" ht="14.25" spans="1:8">
      <c r="A430" s="21">
        <v>44421</v>
      </c>
      <c r="B430" s="49"/>
      <c r="C430" s="43"/>
      <c r="D430" s="43"/>
      <c r="E430" s="43"/>
      <c r="F430" s="43"/>
      <c r="G430" s="23"/>
      <c r="H430" s="23"/>
    </row>
    <row r="431" ht="14.25" spans="1:8">
      <c r="A431" s="21">
        <v>44422</v>
      </c>
      <c r="B431" s="49"/>
      <c r="C431" s="43"/>
      <c r="D431" s="43"/>
      <c r="E431" s="43"/>
      <c r="F431" s="43"/>
      <c r="G431" s="23"/>
      <c r="H431" s="23"/>
    </row>
    <row r="432" ht="14.25" spans="1:8">
      <c r="A432" s="21">
        <v>44423</v>
      </c>
      <c r="B432" s="49"/>
      <c r="C432" s="43"/>
      <c r="D432" s="43"/>
      <c r="E432" s="43"/>
      <c r="F432" s="43"/>
      <c r="G432" s="50"/>
      <c r="H432" s="50"/>
    </row>
    <row r="433" ht="14.25" spans="1:8">
      <c r="A433" s="21">
        <v>44424</v>
      </c>
      <c r="B433" s="49"/>
      <c r="C433" s="43"/>
      <c r="D433" s="43"/>
      <c r="E433" s="43"/>
      <c r="F433" s="43"/>
      <c r="G433" s="23"/>
      <c r="H433" s="23"/>
    </row>
    <row r="434" ht="14.25" spans="1:8">
      <c r="A434" s="21">
        <v>44425</v>
      </c>
      <c r="B434" s="49"/>
      <c r="C434" s="43"/>
      <c r="D434" s="43"/>
      <c r="E434" s="43"/>
      <c r="F434" s="43"/>
      <c r="G434" s="23"/>
      <c r="H434" s="23"/>
    </row>
    <row r="435" ht="14.25" spans="1:8">
      <c r="A435" s="21">
        <v>44426</v>
      </c>
      <c r="B435" s="49"/>
      <c r="C435" s="43"/>
      <c r="D435" s="43"/>
      <c r="E435" s="43"/>
      <c r="F435" s="43"/>
      <c r="G435" s="23"/>
      <c r="H435" s="23"/>
    </row>
    <row r="436" ht="14.25" spans="1:8">
      <c r="A436" s="21">
        <v>44427</v>
      </c>
      <c r="B436" s="49"/>
      <c r="C436" s="51"/>
      <c r="D436" s="51"/>
      <c r="E436" s="51"/>
      <c r="F436" s="43"/>
      <c r="G436" s="27"/>
      <c r="H436" s="23"/>
    </row>
    <row r="437" ht="14.25" spans="1:8">
      <c r="A437" s="21">
        <v>44428</v>
      </c>
      <c r="B437" s="49"/>
      <c r="C437" s="51"/>
      <c r="D437" s="51"/>
      <c r="E437" s="51"/>
      <c r="F437" s="43"/>
      <c r="G437" s="27"/>
      <c r="H437" s="23"/>
    </row>
    <row r="438" ht="14.25" spans="1:8">
      <c r="A438" s="21">
        <v>44429</v>
      </c>
      <c r="B438" s="49"/>
      <c r="C438" s="51"/>
      <c r="D438" s="51"/>
      <c r="E438" s="51"/>
      <c r="F438" s="43"/>
      <c r="G438" s="27"/>
      <c r="H438" s="23"/>
    </row>
    <row r="439" ht="14.25" spans="1:8">
      <c r="A439" s="21">
        <v>44430</v>
      </c>
      <c r="B439" s="49"/>
      <c r="C439" s="51"/>
      <c r="D439" s="51"/>
      <c r="E439" s="51"/>
      <c r="F439" s="43"/>
      <c r="G439" s="27"/>
      <c r="H439" s="23"/>
    </row>
    <row r="440" ht="14.25" spans="1:8">
      <c r="A440" s="21">
        <v>44431</v>
      </c>
      <c r="B440" s="49"/>
      <c r="C440" s="51"/>
      <c r="D440" s="51"/>
      <c r="E440" s="51"/>
      <c r="F440" s="43"/>
      <c r="G440" s="27"/>
      <c r="H440" s="23"/>
    </row>
    <row r="441" ht="14.25" spans="1:8">
      <c r="A441" s="21">
        <v>44432</v>
      </c>
      <c r="B441" s="49"/>
      <c r="C441" s="51"/>
      <c r="D441" s="51"/>
      <c r="E441" s="51"/>
      <c r="F441" s="43"/>
      <c r="G441" s="27"/>
      <c r="H441" s="23"/>
    </row>
    <row r="442" ht="14.25" spans="1:8">
      <c r="A442" s="21">
        <v>44433</v>
      </c>
      <c r="B442" s="49"/>
      <c r="C442" s="51"/>
      <c r="D442" s="51"/>
      <c r="E442" s="51"/>
      <c r="F442" s="43"/>
      <c r="G442" s="27"/>
      <c r="H442" s="23"/>
    </row>
    <row r="443" ht="14.25" spans="1:8">
      <c r="A443" s="21">
        <v>44434</v>
      </c>
      <c r="B443" s="49"/>
      <c r="C443" s="51"/>
      <c r="D443" s="51"/>
      <c r="E443" s="51"/>
      <c r="F443" s="43"/>
      <c r="G443" s="27"/>
      <c r="H443" s="23"/>
    </row>
    <row r="444" ht="14.25" spans="1:8">
      <c r="A444" s="21">
        <v>44435</v>
      </c>
      <c r="B444" s="49"/>
      <c r="C444" s="51"/>
      <c r="D444" s="51"/>
      <c r="E444" s="51"/>
      <c r="F444" s="43"/>
      <c r="G444" s="27"/>
      <c r="H444" s="23"/>
    </row>
    <row r="445" ht="14.25" spans="1:8">
      <c r="A445" s="21">
        <v>44436</v>
      </c>
      <c r="B445" s="49"/>
      <c r="C445" s="51"/>
      <c r="D445" s="51"/>
      <c r="E445" s="51"/>
      <c r="F445" s="43"/>
      <c r="G445" s="27"/>
      <c r="H445" s="23"/>
    </row>
    <row r="446" ht="14.25" spans="1:8">
      <c r="A446" s="21">
        <v>44437</v>
      </c>
      <c r="B446" s="49"/>
      <c r="C446" s="51"/>
      <c r="D446" s="51"/>
      <c r="E446" s="51"/>
      <c r="F446" s="43"/>
      <c r="G446" s="27"/>
      <c r="H446" s="23"/>
    </row>
    <row r="447" ht="14.25" spans="1:8">
      <c r="A447" s="21">
        <v>44438</v>
      </c>
      <c r="B447" s="49"/>
      <c r="C447" s="51"/>
      <c r="D447" s="51"/>
      <c r="E447" s="51"/>
      <c r="F447" s="43"/>
      <c r="G447" s="27"/>
      <c r="H447" s="23"/>
    </row>
    <row r="448" ht="14.25" spans="1:8">
      <c r="A448" s="21">
        <v>44439</v>
      </c>
      <c r="B448" s="49"/>
      <c r="C448" s="51"/>
      <c r="D448" s="51"/>
      <c r="E448" s="51"/>
      <c r="F448" s="43"/>
      <c r="G448" s="27"/>
      <c r="H448" s="23"/>
    </row>
    <row r="449" ht="14.25" spans="1:8">
      <c r="A449" s="25" t="s">
        <v>10</v>
      </c>
      <c r="B449" s="49">
        <f>SUM(B418:B448)</f>
        <v>0</v>
      </c>
      <c r="C449" s="49"/>
      <c r="D449" s="49"/>
      <c r="E449" s="49">
        <f t="shared" ref="E449" si="0">SUM(E418:E448)</f>
        <v>0</v>
      </c>
      <c r="F449" s="49">
        <f>F417</f>
        <v>0</v>
      </c>
      <c r="G449" s="23"/>
      <c r="H449" s="27"/>
    </row>
    <row r="450" ht="14.25" spans="1:8">
      <c r="A450" s="21">
        <v>44440</v>
      </c>
      <c r="B450" s="49"/>
      <c r="C450" s="43"/>
      <c r="D450" s="43"/>
      <c r="E450" s="43"/>
      <c r="F450" s="43"/>
      <c r="G450" s="23"/>
      <c r="H450" s="23"/>
    </row>
    <row r="451" ht="14.25" spans="1:8">
      <c r="A451" s="21">
        <v>44441</v>
      </c>
      <c r="B451" s="49"/>
      <c r="C451" s="43"/>
      <c r="D451" s="43"/>
      <c r="E451" s="43"/>
      <c r="F451" s="43"/>
      <c r="G451" s="23"/>
      <c r="H451" s="23"/>
    </row>
    <row r="452" ht="14.25" spans="1:8">
      <c r="A452" s="21">
        <v>44442</v>
      </c>
      <c r="B452" s="49"/>
      <c r="C452" s="43"/>
      <c r="D452" s="43"/>
      <c r="E452" s="43"/>
      <c r="F452" s="43"/>
      <c r="G452" s="23"/>
      <c r="H452" s="23"/>
    </row>
    <row r="453" ht="14.25" spans="1:8">
      <c r="A453" s="21">
        <v>44443</v>
      </c>
      <c r="B453" s="49"/>
      <c r="C453" s="43"/>
      <c r="D453" s="43"/>
      <c r="E453" s="43"/>
      <c r="F453" s="43"/>
      <c r="G453" s="23"/>
      <c r="H453" s="23"/>
    </row>
    <row r="454" ht="14.25" spans="1:8">
      <c r="A454" s="21">
        <v>44444</v>
      </c>
      <c r="B454" s="49"/>
      <c r="C454" s="43"/>
      <c r="D454" s="43"/>
      <c r="E454" s="43"/>
      <c r="F454" s="43"/>
      <c r="G454" s="23"/>
      <c r="H454" s="23"/>
    </row>
    <row r="455" ht="14.25" spans="1:8">
      <c r="A455" s="21">
        <v>44445</v>
      </c>
      <c r="B455" s="49"/>
      <c r="C455" s="43"/>
      <c r="D455" s="43"/>
      <c r="E455" s="43"/>
      <c r="F455" s="43"/>
      <c r="G455" s="23"/>
      <c r="H455" s="23"/>
    </row>
    <row r="456" ht="14.25" spans="1:8">
      <c r="A456" s="21">
        <v>44446</v>
      </c>
      <c r="B456" s="49"/>
      <c r="C456" s="43"/>
      <c r="D456" s="43"/>
      <c r="E456" s="43"/>
      <c r="F456" s="43"/>
      <c r="G456" s="23"/>
      <c r="H456" s="23"/>
    </row>
    <row r="457" ht="14.25" spans="1:8">
      <c r="A457" s="21">
        <v>44447</v>
      </c>
      <c r="B457" s="49"/>
      <c r="C457" s="43"/>
      <c r="D457" s="43"/>
      <c r="E457" s="43"/>
      <c r="F457" s="43"/>
      <c r="G457" s="23"/>
      <c r="H457" s="23"/>
    </row>
    <row r="458" ht="14.25" spans="1:8">
      <c r="A458" s="21">
        <v>44448</v>
      </c>
      <c r="B458" s="49"/>
      <c r="C458" s="43"/>
      <c r="D458" s="43"/>
      <c r="E458" s="43"/>
      <c r="F458" s="43"/>
      <c r="G458" s="23"/>
      <c r="H458" s="23"/>
    </row>
    <row r="459" ht="14.25" spans="1:8">
      <c r="A459" s="21">
        <v>44449</v>
      </c>
      <c r="B459" s="49"/>
      <c r="C459" s="43"/>
      <c r="D459" s="43"/>
      <c r="E459" s="43"/>
      <c r="F459" s="43"/>
      <c r="G459" s="23"/>
      <c r="H459" s="23"/>
    </row>
    <row r="460" ht="14.25" spans="1:8">
      <c r="A460" s="21">
        <v>44450</v>
      </c>
      <c r="B460" s="49"/>
      <c r="C460" s="43"/>
      <c r="D460" s="43"/>
      <c r="E460" s="43"/>
      <c r="F460" s="43"/>
      <c r="G460" s="23"/>
      <c r="H460" s="23"/>
    </row>
    <row r="461" ht="14.25" spans="1:8">
      <c r="A461" s="21">
        <v>44451</v>
      </c>
      <c r="B461" s="49"/>
      <c r="C461" s="43"/>
      <c r="D461" s="43"/>
      <c r="E461" s="43"/>
      <c r="F461" s="43"/>
      <c r="G461" s="23"/>
      <c r="H461" s="23"/>
    </row>
    <row r="462" ht="14.25" spans="1:8">
      <c r="A462" s="21">
        <v>44452</v>
      </c>
      <c r="B462" s="49"/>
      <c r="C462" s="43"/>
      <c r="D462" s="43"/>
      <c r="E462" s="43"/>
      <c r="F462" s="43"/>
      <c r="G462" s="23"/>
      <c r="H462" s="23"/>
    </row>
    <row r="463" ht="14.25" spans="1:8">
      <c r="A463" s="21">
        <v>44453</v>
      </c>
      <c r="B463" s="49"/>
      <c r="C463" s="43"/>
      <c r="D463" s="43"/>
      <c r="E463" s="43"/>
      <c r="F463" s="43"/>
      <c r="G463" s="23"/>
      <c r="H463" s="23"/>
    </row>
    <row r="464" ht="14.25" spans="1:8">
      <c r="A464" s="21">
        <v>44454</v>
      </c>
      <c r="B464" s="49"/>
      <c r="C464" s="43"/>
      <c r="D464" s="43"/>
      <c r="E464" s="43"/>
      <c r="F464" s="43"/>
      <c r="G464" s="50"/>
      <c r="H464" s="50"/>
    </row>
    <row r="465" ht="14.25" spans="1:8">
      <c r="A465" s="21">
        <v>44455</v>
      </c>
      <c r="B465" s="49"/>
      <c r="C465" s="43"/>
      <c r="D465" s="43"/>
      <c r="E465" s="43"/>
      <c r="F465" s="43"/>
      <c r="G465" s="23"/>
      <c r="H465" s="23"/>
    </row>
    <row r="466" ht="14.25" spans="1:8">
      <c r="A466" s="21">
        <v>44456</v>
      </c>
      <c r="B466" s="49"/>
      <c r="C466" s="43"/>
      <c r="D466" s="43"/>
      <c r="E466" s="43"/>
      <c r="F466" s="43"/>
      <c r="G466" s="23"/>
      <c r="H466" s="23"/>
    </row>
    <row r="467" ht="14.25" spans="1:8">
      <c r="A467" s="21">
        <v>44457</v>
      </c>
      <c r="B467" s="49"/>
      <c r="C467" s="43"/>
      <c r="D467" s="43"/>
      <c r="E467" s="43"/>
      <c r="F467" s="43"/>
      <c r="G467" s="23"/>
      <c r="H467" s="23"/>
    </row>
    <row r="468" ht="14.25" spans="1:8">
      <c r="A468" s="21">
        <v>44458</v>
      </c>
      <c r="B468" s="49"/>
      <c r="C468" s="51"/>
      <c r="D468" s="51"/>
      <c r="E468" s="51"/>
      <c r="F468" s="43"/>
      <c r="G468" s="27"/>
      <c r="H468" s="23"/>
    </row>
    <row r="469" ht="14.25" spans="1:8">
      <c r="A469" s="21">
        <v>44459</v>
      </c>
      <c r="B469" s="49"/>
      <c r="C469" s="51"/>
      <c r="D469" s="51"/>
      <c r="E469" s="51"/>
      <c r="F469" s="43"/>
      <c r="G469" s="27"/>
      <c r="H469" s="23"/>
    </row>
    <row r="470" ht="14.25" spans="1:8">
      <c r="A470" s="21">
        <v>44460</v>
      </c>
      <c r="B470" s="49"/>
      <c r="C470" s="51"/>
      <c r="D470" s="51"/>
      <c r="E470" s="51"/>
      <c r="F470" s="43"/>
      <c r="G470" s="27"/>
      <c r="H470" s="23"/>
    </row>
    <row r="471" ht="14.25" spans="1:8">
      <c r="A471" s="21">
        <v>44461</v>
      </c>
      <c r="B471" s="49"/>
      <c r="C471" s="51"/>
      <c r="D471" s="51"/>
      <c r="E471" s="51"/>
      <c r="F471" s="43"/>
      <c r="G471" s="27"/>
      <c r="H471" s="23"/>
    </row>
    <row r="472" ht="14.25" spans="1:8">
      <c r="A472" s="21">
        <v>44462</v>
      </c>
      <c r="B472" s="49"/>
      <c r="C472" s="51"/>
      <c r="D472" s="51"/>
      <c r="E472" s="51"/>
      <c r="F472" s="43"/>
      <c r="G472" s="27"/>
      <c r="H472" s="23"/>
    </row>
    <row r="473" ht="14.25" spans="1:8">
      <c r="A473" s="21">
        <v>44463</v>
      </c>
      <c r="B473" s="49"/>
      <c r="C473" s="51"/>
      <c r="D473" s="51"/>
      <c r="E473" s="51"/>
      <c r="F473" s="43"/>
      <c r="G473" s="27"/>
      <c r="H473" s="23"/>
    </row>
    <row r="474" ht="14.25" spans="1:8">
      <c r="A474" s="21">
        <v>44464</v>
      </c>
      <c r="B474" s="49"/>
      <c r="C474" s="51"/>
      <c r="D474" s="51"/>
      <c r="E474" s="51"/>
      <c r="F474" s="43"/>
      <c r="G474" s="27"/>
      <c r="H474" s="23"/>
    </row>
    <row r="475" ht="14.25" spans="1:8">
      <c r="A475" s="21">
        <v>44465</v>
      </c>
      <c r="B475" s="49"/>
      <c r="C475" s="51"/>
      <c r="D475" s="51"/>
      <c r="E475" s="51"/>
      <c r="F475" s="43"/>
      <c r="G475" s="27"/>
      <c r="H475" s="23"/>
    </row>
    <row r="476" ht="14.25" spans="1:8">
      <c r="A476" s="21">
        <v>44466</v>
      </c>
      <c r="B476" s="49"/>
      <c r="C476" s="51"/>
      <c r="D476" s="51"/>
      <c r="E476" s="51"/>
      <c r="F476" s="43"/>
      <c r="G476" s="27"/>
      <c r="H476" s="23"/>
    </row>
    <row r="477" ht="14.25" spans="1:8">
      <c r="A477" s="21">
        <v>44467</v>
      </c>
      <c r="B477" s="49"/>
      <c r="C477" s="51"/>
      <c r="D477" s="51"/>
      <c r="E477" s="51"/>
      <c r="F477" s="43"/>
      <c r="G477" s="27"/>
      <c r="H477" s="23"/>
    </row>
    <row r="478" ht="14.25" spans="1:8">
      <c r="A478" s="21">
        <v>44468</v>
      </c>
      <c r="B478" s="49"/>
      <c r="C478" s="51"/>
      <c r="D478" s="51"/>
      <c r="E478" s="51"/>
      <c r="F478" s="43"/>
      <c r="G478" s="27"/>
      <c r="H478" s="23"/>
    </row>
    <row r="479" ht="14.25" spans="1:8">
      <c r="A479" s="21">
        <v>44469</v>
      </c>
      <c r="B479" s="49"/>
      <c r="C479" s="51"/>
      <c r="D479" s="51"/>
      <c r="E479" s="51"/>
      <c r="F479" s="43"/>
      <c r="G479" s="27"/>
      <c r="H479" s="23"/>
    </row>
    <row r="480" ht="14.25" hidden="1" spans="1:8">
      <c r="A480" s="21"/>
      <c r="B480" s="49"/>
      <c r="C480" s="51"/>
      <c r="D480" s="51"/>
      <c r="E480" s="51"/>
      <c r="F480" s="43"/>
      <c r="G480" s="27"/>
      <c r="H480" s="23"/>
    </row>
    <row r="481" ht="14.25" spans="1:8">
      <c r="A481" s="25" t="s">
        <v>10</v>
      </c>
      <c r="B481" s="49">
        <f>SUM(B450:B480)</f>
        <v>0</v>
      </c>
      <c r="C481" s="49"/>
      <c r="D481" s="49"/>
      <c r="E481" s="49">
        <f t="shared" ref="E481" si="1">SUM(E450:E480)</f>
        <v>0</v>
      </c>
      <c r="F481" s="49">
        <f>F449</f>
        <v>0</v>
      </c>
      <c r="G481" s="23"/>
      <c r="H481" s="27"/>
    </row>
    <row r="482" ht="14.25" spans="1:8">
      <c r="A482" s="21">
        <v>44470</v>
      </c>
      <c r="B482" s="49"/>
      <c r="C482" s="43"/>
      <c r="D482" s="43"/>
      <c r="E482" s="43"/>
      <c r="F482" s="43"/>
      <c r="G482" s="23"/>
      <c r="H482" s="23"/>
    </row>
    <row r="483" ht="14.25" spans="1:8">
      <c r="A483" s="21">
        <v>44471</v>
      </c>
      <c r="B483" s="49"/>
      <c r="C483" s="43"/>
      <c r="D483" s="43"/>
      <c r="E483" s="43"/>
      <c r="F483" s="43"/>
      <c r="G483" s="23"/>
      <c r="H483" s="23"/>
    </row>
    <row r="484" ht="14.25" spans="1:8">
      <c r="A484" s="21">
        <v>44472</v>
      </c>
      <c r="B484" s="49"/>
      <c r="C484" s="43"/>
      <c r="D484" s="43"/>
      <c r="E484" s="43"/>
      <c r="F484" s="43"/>
      <c r="G484" s="23"/>
      <c r="H484" s="23"/>
    </row>
    <row r="485" ht="14.25" spans="1:8">
      <c r="A485" s="21">
        <v>44473</v>
      </c>
      <c r="B485" s="49"/>
      <c r="C485" s="43"/>
      <c r="D485" s="43"/>
      <c r="E485" s="43"/>
      <c r="F485" s="43"/>
      <c r="G485" s="23"/>
      <c r="H485" s="23"/>
    </row>
    <row r="486" ht="14.25" spans="1:8">
      <c r="A486" s="21">
        <v>44474</v>
      </c>
      <c r="B486" s="49"/>
      <c r="C486" s="43"/>
      <c r="D486" s="43"/>
      <c r="E486" s="43"/>
      <c r="F486" s="43"/>
      <c r="G486" s="23"/>
      <c r="H486" s="23"/>
    </row>
    <row r="487" ht="14.25" spans="1:8">
      <c r="A487" s="21">
        <v>44475</v>
      </c>
      <c r="B487" s="49"/>
      <c r="C487" s="43"/>
      <c r="D487" s="43"/>
      <c r="E487" s="43"/>
      <c r="F487" s="43"/>
      <c r="G487" s="23"/>
      <c r="H487" s="23"/>
    </row>
    <row r="488" ht="14.25" spans="1:8">
      <c r="A488" s="21">
        <v>44476</v>
      </c>
      <c r="B488" s="49"/>
      <c r="C488" s="43"/>
      <c r="D488" s="43"/>
      <c r="E488" s="43"/>
      <c r="F488" s="43"/>
      <c r="G488" s="23"/>
      <c r="H488" s="23"/>
    </row>
    <row r="489" ht="14.25" spans="1:8">
      <c r="A489" s="21">
        <v>44477</v>
      </c>
      <c r="B489" s="49"/>
      <c r="C489" s="43"/>
      <c r="D489" s="43"/>
      <c r="E489" s="43"/>
      <c r="F489" s="43"/>
      <c r="G489" s="23"/>
      <c r="H489" s="23"/>
    </row>
    <row r="490" ht="14.25" spans="1:8">
      <c r="A490" s="21">
        <v>44478</v>
      </c>
      <c r="B490" s="49"/>
      <c r="C490" s="43"/>
      <c r="D490" s="43"/>
      <c r="E490" s="43"/>
      <c r="F490" s="43"/>
      <c r="G490" s="23"/>
      <c r="H490" s="23"/>
    </row>
    <row r="491" ht="14.25" spans="1:8">
      <c r="A491" s="21">
        <v>44479</v>
      </c>
      <c r="B491" s="49"/>
      <c r="C491" s="43"/>
      <c r="D491" s="43"/>
      <c r="E491" s="43"/>
      <c r="F491" s="43"/>
      <c r="G491" s="23"/>
      <c r="H491" s="23"/>
    </row>
    <row r="492" ht="14.25" spans="1:8">
      <c r="A492" s="21">
        <v>44480</v>
      </c>
      <c r="B492" s="49"/>
      <c r="C492" s="43"/>
      <c r="D492" s="43"/>
      <c r="E492" s="43"/>
      <c r="F492" s="43"/>
      <c r="G492" s="23"/>
      <c r="H492" s="23"/>
    </row>
    <row r="493" ht="14.25" spans="1:8">
      <c r="A493" s="21">
        <v>44481</v>
      </c>
      <c r="B493" s="49"/>
      <c r="C493" s="43"/>
      <c r="D493" s="43"/>
      <c r="E493" s="43"/>
      <c r="F493" s="43"/>
      <c r="G493" s="23"/>
      <c r="H493" s="23"/>
    </row>
    <row r="494" ht="14.25" spans="1:8">
      <c r="A494" s="21">
        <v>44482</v>
      </c>
      <c r="B494" s="49"/>
      <c r="C494" s="43"/>
      <c r="D494" s="43"/>
      <c r="E494" s="43"/>
      <c r="F494" s="43"/>
      <c r="G494" s="23"/>
      <c r="H494" s="23"/>
    </row>
    <row r="495" ht="14.25" spans="1:8">
      <c r="A495" s="21">
        <v>44483</v>
      </c>
      <c r="B495" s="49"/>
      <c r="C495" s="43"/>
      <c r="D495" s="43"/>
      <c r="E495" s="43"/>
      <c r="F495" s="43"/>
      <c r="G495" s="23"/>
      <c r="H495" s="23"/>
    </row>
    <row r="496" ht="14.25" spans="1:8">
      <c r="A496" s="21">
        <v>44484</v>
      </c>
      <c r="B496" s="49"/>
      <c r="C496" s="43"/>
      <c r="D496" s="43"/>
      <c r="E496" s="43"/>
      <c r="F496" s="43"/>
      <c r="G496" s="50"/>
      <c r="H496" s="50"/>
    </row>
    <row r="497" ht="14.25" spans="1:8">
      <c r="A497" s="21">
        <v>44485</v>
      </c>
      <c r="B497" s="49"/>
      <c r="C497" s="43"/>
      <c r="D497" s="43"/>
      <c r="E497" s="43"/>
      <c r="F497" s="43"/>
      <c r="G497" s="23"/>
      <c r="H497" s="23"/>
    </row>
    <row r="498" ht="14.25" spans="1:8">
      <c r="A498" s="21">
        <v>44486</v>
      </c>
      <c r="B498" s="49"/>
      <c r="C498" s="43"/>
      <c r="D498" s="43"/>
      <c r="E498" s="43"/>
      <c r="F498" s="43"/>
      <c r="G498" s="23"/>
      <c r="H498" s="23"/>
    </row>
    <row r="499" ht="14.25" spans="1:8">
      <c r="A499" s="21">
        <v>44487</v>
      </c>
      <c r="B499" s="49"/>
      <c r="C499" s="43"/>
      <c r="D499" s="43"/>
      <c r="E499" s="43"/>
      <c r="F499" s="43"/>
      <c r="G499" s="23"/>
      <c r="H499" s="23"/>
    </row>
    <row r="500" ht="14.25" spans="1:8">
      <c r="A500" s="21">
        <v>44488</v>
      </c>
      <c r="B500" s="49"/>
      <c r="C500" s="51"/>
      <c r="D500" s="51"/>
      <c r="E500" s="51"/>
      <c r="F500" s="43"/>
      <c r="G500" s="27"/>
      <c r="H500" s="23"/>
    </row>
    <row r="501" ht="14.25" spans="1:8">
      <c r="A501" s="21">
        <v>44489</v>
      </c>
      <c r="B501" s="49"/>
      <c r="C501" s="51"/>
      <c r="D501" s="51"/>
      <c r="E501" s="51"/>
      <c r="F501" s="43"/>
      <c r="G501" s="27"/>
      <c r="H501" s="23"/>
    </row>
    <row r="502" ht="14.25" spans="1:8">
      <c r="A502" s="21">
        <v>44490</v>
      </c>
      <c r="B502" s="49"/>
      <c r="C502" s="51"/>
      <c r="D502" s="51"/>
      <c r="E502" s="51"/>
      <c r="F502" s="43"/>
      <c r="G502" s="27"/>
      <c r="H502" s="23"/>
    </row>
    <row r="503" ht="14.25" spans="1:8">
      <c r="A503" s="21">
        <v>44491</v>
      </c>
      <c r="B503" s="49"/>
      <c r="C503" s="51"/>
      <c r="D503" s="51"/>
      <c r="E503" s="51"/>
      <c r="F503" s="43"/>
      <c r="G503" s="27"/>
      <c r="H503" s="23"/>
    </row>
    <row r="504" ht="14.25" spans="1:8">
      <c r="A504" s="21">
        <v>44492</v>
      </c>
      <c r="B504" s="49"/>
      <c r="C504" s="51"/>
      <c r="D504" s="51"/>
      <c r="E504" s="51"/>
      <c r="F504" s="43"/>
      <c r="G504" s="27"/>
      <c r="H504" s="23"/>
    </row>
    <row r="505" ht="14.25" spans="1:8">
      <c r="A505" s="21">
        <v>44493</v>
      </c>
      <c r="B505" s="49"/>
      <c r="C505" s="51"/>
      <c r="D505" s="51"/>
      <c r="E505" s="51"/>
      <c r="F505" s="43"/>
      <c r="G505" s="27"/>
      <c r="H505" s="23"/>
    </row>
    <row r="506" ht="14.25" spans="1:8">
      <c r="A506" s="21">
        <v>44494</v>
      </c>
      <c r="B506" s="49"/>
      <c r="C506" s="51"/>
      <c r="D506" s="51"/>
      <c r="E506" s="51"/>
      <c r="F506" s="43"/>
      <c r="G506" s="27"/>
      <c r="H506" s="23"/>
    </row>
    <row r="507" ht="14.25" spans="1:8">
      <c r="A507" s="21">
        <v>44495</v>
      </c>
      <c r="B507" s="49"/>
      <c r="C507" s="51"/>
      <c r="D507" s="51"/>
      <c r="E507" s="51"/>
      <c r="F507" s="43"/>
      <c r="G507" s="27"/>
      <c r="H507" s="23"/>
    </row>
    <row r="508" ht="14.25" spans="1:8">
      <c r="A508" s="21">
        <v>44496</v>
      </c>
      <c r="B508" s="49"/>
      <c r="C508" s="51"/>
      <c r="D508" s="51"/>
      <c r="E508" s="51"/>
      <c r="F508" s="43"/>
      <c r="G508" s="27"/>
      <c r="H508" s="23"/>
    </row>
    <row r="509" ht="14.25" spans="1:8">
      <c r="A509" s="21">
        <v>44497</v>
      </c>
      <c r="B509" s="49"/>
      <c r="C509" s="51"/>
      <c r="D509" s="51"/>
      <c r="E509" s="51"/>
      <c r="F509" s="43"/>
      <c r="G509" s="27"/>
      <c r="H509" s="23"/>
    </row>
    <row r="510" ht="14.25" spans="1:8">
      <c r="A510" s="21">
        <v>44498</v>
      </c>
      <c r="B510" s="49"/>
      <c r="C510" s="51"/>
      <c r="D510" s="51"/>
      <c r="E510" s="51"/>
      <c r="F510" s="43"/>
      <c r="G510" s="27"/>
      <c r="H510" s="23"/>
    </row>
    <row r="511" ht="14.25" spans="1:8">
      <c r="A511" s="21">
        <v>44499</v>
      </c>
      <c r="B511" s="49"/>
      <c r="C511" s="51"/>
      <c r="D511" s="51"/>
      <c r="E511" s="51"/>
      <c r="F511" s="43"/>
      <c r="G511" s="27"/>
      <c r="H511" s="23"/>
    </row>
    <row r="512" ht="14.25" spans="1:8">
      <c r="A512" s="21">
        <v>44500</v>
      </c>
      <c r="B512" s="49"/>
      <c r="C512" s="51"/>
      <c r="D512" s="51"/>
      <c r="E512" s="51"/>
      <c r="F512" s="43"/>
      <c r="G512" s="27"/>
      <c r="H512" s="23"/>
    </row>
    <row r="513" ht="14.25" spans="1:8">
      <c r="A513" s="25" t="s">
        <v>10</v>
      </c>
      <c r="B513" s="49">
        <f>SUM(B482:B512)</f>
        <v>0</v>
      </c>
      <c r="C513" s="49"/>
      <c r="D513" s="49"/>
      <c r="E513" s="49">
        <f t="shared" ref="E513" si="2">SUM(E482:E512)</f>
        <v>0</v>
      </c>
      <c r="F513" s="49">
        <f>F481</f>
        <v>0</v>
      </c>
      <c r="G513" s="23"/>
      <c r="H513" s="27"/>
    </row>
    <row r="514" ht="14.25" spans="1:8">
      <c r="A514" s="21">
        <v>44501</v>
      </c>
      <c r="B514" s="49"/>
      <c r="C514" s="43"/>
      <c r="D514" s="43"/>
      <c r="E514" s="43"/>
      <c r="F514" s="43"/>
      <c r="G514" s="23"/>
      <c r="H514" s="23"/>
    </row>
    <row r="515" ht="14.25" spans="1:8">
      <c r="A515" s="21">
        <v>44502</v>
      </c>
      <c r="B515" s="49"/>
      <c r="C515" s="43"/>
      <c r="D515" s="43"/>
      <c r="E515" s="43"/>
      <c r="F515" s="43"/>
      <c r="G515" s="23"/>
      <c r="H515" s="23"/>
    </row>
    <row r="516" ht="14.25" spans="1:8">
      <c r="A516" s="21">
        <v>44503</v>
      </c>
      <c r="B516" s="49"/>
      <c r="C516" s="43"/>
      <c r="D516" s="43"/>
      <c r="E516" s="43"/>
      <c r="F516" s="43"/>
      <c r="G516" s="23"/>
      <c r="H516" s="23"/>
    </row>
    <row r="517" ht="14.25" spans="1:8">
      <c r="A517" s="21">
        <v>44504</v>
      </c>
      <c r="B517" s="49"/>
      <c r="C517" s="43"/>
      <c r="D517" s="43"/>
      <c r="E517" s="43"/>
      <c r="F517" s="43"/>
      <c r="G517" s="23"/>
      <c r="H517" s="23"/>
    </row>
    <row r="518" ht="14.25" spans="1:8">
      <c r="A518" s="21">
        <v>44505</v>
      </c>
      <c r="B518" s="49"/>
      <c r="C518" s="43"/>
      <c r="D518" s="43"/>
      <c r="E518" s="43"/>
      <c r="F518" s="43"/>
      <c r="G518" s="23"/>
      <c r="H518" s="23"/>
    </row>
    <row r="519" ht="14.25" spans="1:8">
      <c r="A519" s="21">
        <v>44506</v>
      </c>
      <c r="B519" s="49"/>
      <c r="C519" s="43"/>
      <c r="D519" s="43"/>
      <c r="E519" s="43"/>
      <c r="F519" s="43"/>
      <c r="G519" s="23"/>
      <c r="H519" s="23"/>
    </row>
    <row r="520" ht="14.25" spans="1:8">
      <c r="A520" s="21">
        <v>44507</v>
      </c>
      <c r="B520" s="49"/>
      <c r="C520" s="43"/>
      <c r="D520" s="43"/>
      <c r="E520" s="43"/>
      <c r="F520" s="43"/>
      <c r="G520" s="23"/>
      <c r="H520" s="23"/>
    </row>
    <row r="521" ht="14.25" spans="1:8">
      <c r="A521" s="21">
        <v>44508</v>
      </c>
      <c r="B521" s="49"/>
      <c r="C521" s="43"/>
      <c r="D521" s="43"/>
      <c r="E521" s="43"/>
      <c r="F521" s="43"/>
      <c r="G521" s="23"/>
      <c r="H521" s="23"/>
    </row>
    <row r="522" ht="14.25" spans="1:8">
      <c r="A522" s="21">
        <v>44509</v>
      </c>
      <c r="B522" s="49"/>
      <c r="C522" s="43"/>
      <c r="D522" s="43"/>
      <c r="E522" s="43"/>
      <c r="F522" s="43"/>
      <c r="G522" s="23"/>
      <c r="H522" s="23"/>
    </row>
    <row r="523" ht="14.25" spans="1:8">
      <c r="A523" s="21">
        <v>44510</v>
      </c>
      <c r="B523" s="49"/>
      <c r="C523" s="43"/>
      <c r="D523" s="43"/>
      <c r="E523" s="43"/>
      <c r="F523" s="43"/>
      <c r="G523" s="23"/>
      <c r="H523" s="23"/>
    </row>
    <row r="524" ht="14.25" spans="1:8">
      <c r="A524" s="21">
        <v>44511</v>
      </c>
      <c r="B524" s="49"/>
      <c r="C524" s="43"/>
      <c r="D524" s="43"/>
      <c r="E524" s="43"/>
      <c r="F524" s="43"/>
      <c r="G524" s="23"/>
      <c r="H524" s="23"/>
    </row>
    <row r="525" ht="14.25" spans="1:8">
      <c r="A525" s="21">
        <v>44512</v>
      </c>
      <c r="B525" s="49"/>
      <c r="C525" s="43"/>
      <c r="D525" s="43"/>
      <c r="E525" s="43"/>
      <c r="F525" s="43"/>
      <c r="G525" s="23"/>
      <c r="H525" s="23"/>
    </row>
    <row r="526" ht="14.25" spans="1:8">
      <c r="A526" s="21">
        <v>44513</v>
      </c>
      <c r="B526" s="49"/>
      <c r="C526" s="43"/>
      <c r="D526" s="43"/>
      <c r="E526" s="43"/>
      <c r="F526" s="43"/>
      <c r="G526" s="23"/>
      <c r="H526" s="23"/>
    </row>
    <row r="527" ht="14.25" spans="1:8">
      <c r="A527" s="21">
        <v>44514</v>
      </c>
      <c r="B527" s="49"/>
      <c r="C527" s="43"/>
      <c r="D527" s="43"/>
      <c r="E527" s="43"/>
      <c r="F527" s="43"/>
      <c r="G527" s="23"/>
      <c r="H527" s="23"/>
    </row>
    <row r="528" ht="14.25" spans="1:8">
      <c r="A528" s="21">
        <v>44515</v>
      </c>
      <c r="B528" s="49"/>
      <c r="C528" s="43"/>
      <c r="D528" s="43"/>
      <c r="E528" s="43"/>
      <c r="F528" s="43"/>
      <c r="G528" s="50"/>
      <c r="H528" s="50"/>
    </row>
    <row r="529" ht="14.25" spans="1:8">
      <c r="A529" s="21">
        <v>44516</v>
      </c>
      <c r="B529" s="49"/>
      <c r="C529" s="43"/>
      <c r="D529" s="43"/>
      <c r="E529" s="43"/>
      <c r="F529" s="43"/>
      <c r="G529" s="23"/>
      <c r="H529" s="23"/>
    </row>
    <row r="530" ht="14.25" spans="1:8">
      <c r="A530" s="21">
        <v>44517</v>
      </c>
      <c r="B530" s="49"/>
      <c r="C530" s="43"/>
      <c r="D530" s="43"/>
      <c r="E530" s="43"/>
      <c r="F530" s="43"/>
      <c r="G530" s="23"/>
      <c r="H530" s="23"/>
    </row>
    <row r="531" ht="14.25" spans="1:8">
      <c r="A531" s="21">
        <v>44518</v>
      </c>
      <c r="B531" s="49"/>
      <c r="C531" s="43"/>
      <c r="D531" s="43"/>
      <c r="E531" s="43"/>
      <c r="F531" s="43"/>
      <c r="G531" s="23"/>
      <c r="H531" s="23"/>
    </row>
    <row r="532" ht="14.25" spans="1:8">
      <c r="A532" s="21">
        <v>44519</v>
      </c>
      <c r="B532" s="49"/>
      <c r="C532" s="51"/>
      <c r="D532" s="51"/>
      <c r="E532" s="51"/>
      <c r="F532" s="43"/>
      <c r="G532" s="27"/>
      <c r="H532" s="23"/>
    </row>
    <row r="533" ht="14.25" spans="1:8">
      <c r="A533" s="21">
        <v>44520</v>
      </c>
      <c r="B533" s="49"/>
      <c r="C533" s="51"/>
      <c r="D533" s="51"/>
      <c r="E533" s="51"/>
      <c r="F533" s="43"/>
      <c r="G533" s="27"/>
      <c r="H533" s="23"/>
    </row>
    <row r="534" ht="14.25" spans="1:8">
      <c r="A534" s="21">
        <v>44521</v>
      </c>
      <c r="B534" s="49"/>
      <c r="C534" s="51"/>
      <c r="D534" s="51"/>
      <c r="E534" s="51"/>
      <c r="F534" s="43"/>
      <c r="G534" s="27"/>
      <c r="H534" s="23"/>
    </row>
    <row r="535" ht="14.25" spans="1:8">
      <c r="A535" s="21">
        <v>44522</v>
      </c>
      <c r="B535" s="49"/>
      <c r="C535" s="51"/>
      <c r="D535" s="51"/>
      <c r="E535" s="51"/>
      <c r="F535" s="43"/>
      <c r="G535" s="27"/>
      <c r="H535" s="23"/>
    </row>
    <row r="536" ht="14.25" spans="1:8">
      <c r="A536" s="21">
        <v>44523</v>
      </c>
      <c r="B536" s="49"/>
      <c r="C536" s="51"/>
      <c r="D536" s="51"/>
      <c r="E536" s="51"/>
      <c r="F536" s="43"/>
      <c r="G536" s="27"/>
      <c r="H536" s="23"/>
    </row>
    <row r="537" ht="14.25" spans="1:8">
      <c r="A537" s="21">
        <v>44524</v>
      </c>
      <c r="B537" s="49"/>
      <c r="C537" s="51"/>
      <c r="D537" s="51"/>
      <c r="E537" s="51"/>
      <c r="F537" s="43"/>
      <c r="G537" s="27"/>
      <c r="H537" s="23"/>
    </row>
    <row r="538" ht="14.25" spans="1:8">
      <c r="A538" s="21">
        <v>44525</v>
      </c>
      <c r="B538" s="49"/>
      <c r="C538" s="51"/>
      <c r="D538" s="51"/>
      <c r="E538" s="51"/>
      <c r="F538" s="43"/>
      <c r="G538" s="27"/>
      <c r="H538" s="23"/>
    </row>
    <row r="539" ht="14.25" spans="1:8">
      <c r="A539" s="21">
        <v>44526</v>
      </c>
      <c r="B539" s="49"/>
      <c r="C539" s="51"/>
      <c r="D539" s="51"/>
      <c r="E539" s="51"/>
      <c r="F539" s="43"/>
      <c r="G539" s="27"/>
      <c r="H539" s="23"/>
    </row>
    <row r="540" ht="14.25" spans="1:8">
      <c r="A540" s="21">
        <v>44527</v>
      </c>
      <c r="B540" s="49"/>
      <c r="C540" s="51"/>
      <c r="D540" s="51"/>
      <c r="E540" s="51"/>
      <c r="F540" s="43"/>
      <c r="G540" s="27"/>
      <c r="H540" s="23"/>
    </row>
    <row r="541" ht="14.25" spans="1:8">
      <c r="A541" s="21">
        <v>44528</v>
      </c>
      <c r="B541" s="49"/>
      <c r="C541" s="51"/>
      <c r="D541" s="51"/>
      <c r="E541" s="51"/>
      <c r="F541" s="43"/>
      <c r="G541" s="27"/>
      <c r="H541" s="23"/>
    </row>
    <row r="542" ht="14.25" spans="1:8">
      <c r="A542" s="21">
        <v>44529</v>
      </c>
      <c r="B542" s="49"/>
      <c r="C542" s="51"/>
      <c r="D542" s="51"/>
      <c r="E542" s="51"/>
      <c r="F542" s="43"/>
      <c r="G542" s="27"/>
      <c r="H542" s="23"/>
    </row>
    <row r="543" ht="14.25" spans="1:8">
      <c r="A543" s="21">
        <v>44530</v>
      </c>
      <c r="B543" s="49"/>
      <c r="C543" s="51"/>
      <c r="D543" s="51"/>
      <c r="E543" s="51"/>
      <c r="F543" s="43"/>
      <c r="G543" s="27"/>
      <c r="H543" s="23"/>
    </row>
    <row r="544" ht="14.25" hidden="1" spans="1:8">
      <c r="A544" s="21"/>
      <c r="B544" s="49"/>
      <c r="C544" s="51"/>
      <c r="D544" s="51"/>
      <c r="E544" s="51"/>
      <c r="F544" s="43"/>
      <c r="G544" s="27"/>
      <c r="H544" s="23"/>
    </row>
    <row r="545" ht="14.25" spans="1:8">
      <c r="A545" s="25" t="s">
        <v>10</v>
      </c>
      <c r="B545" s="49">
        <f>SUM(B514:B544)</f>
        <v>0</v>
      </c>
      <c r="C545" s="49"/>
      <c r="D545" s="49"/>
      <c r="E545" s="49">
        <f t="shared" ref="E545" si="3">SUM(E514:E544)</f>
        <v>0</v>
      </c>
      <c r="F545" s="49">
        <f>F513</f>
        <v>0</v>
      </c>
      <c r="G545" s="23"/>
      <c r="H545" s="27"/>
    </row>
    <row r="546" ht="14.25" spans="1:8">
      <c r="A546" s="21">
        <v>44531</v>
      </c>
      <c r="B546" s="49"/>
      <c r="C546" s="43"/>
      <c r="D546" s="43"/>
      <c r="E546" s="43"/>
      <c r="F546" s="43"/>
      <c r="G546" s="23"/>
      <c r="H546" s="23"/>
    </row>
    <row r="547" ht="14.25" spans="1:8">
      <c r="A547" s="21">
        <v>44532</v>
      </c>
      <c r="B547" s="49"/>
      <c r="C547" s="43"/>
      <c r="D547" s="43"/>
      <c r="E547" s="43"/>
      <c r="F547" s="43"/>
      <c r="G547" s="23"/>
      <c r="H547" s="23"/>
    </row>
    <row r="548" ht="14.25" spans="1:8">
      <c r="A548" s="21">
        <v>44533</v>
      </c>
      <c r="B548" s="49"/>
      <c r="C548" s="43"/>
      <c r="D548" s="43"/>
      <c r="E548" s="43"/>
      <c r="F548" s="43"/>
      <c r="G548" s="23"/>
      <c r="H548" s="23"/>
    </row>
    <row r="549" ht="14.25" spans="1:8">
      <c r="A549" s="21">
        <v>44534</v>
      </c>
      <c r="B549" s="49"/>
      <c r="C549" s="43"/>
      <c r="D549" s="43"/>
      <c r="E549" s="43"/>
      <c r="F549" s="43"/>
      <c r="G549" s="23"/>
      <c r="H549" s="23"/>
    </row>
    <row r="550" ht="14.25" spans="1:8">
      <c r="A550" s="21">
        <v>44535</v>
      </c>
      <c r="B550" s="49"/>
      <c r="C550" s="43"/>
      <c r="D550" s="43"/>
      <c r="E550" s="43"/>
      <c r="F550" s="43"/>
      <c r="G550" s="23"/>
      <c r="H550" s="23"/>
    </row>
    <row r="551" ht="14.25" spans="1:8">
      <c r="A551" s="21">
        <v>44536</v>
      </c>
      <c r="B551" s="49"/>
      <c r="C551" s="43"/>
      <c r="D551" s="43"/>
      <c r="E551" s="43"/>
      <c r="F551" s="43"/>
      <c r="G551" s="23"/>
      <c r="H551" s="23"/>
    </row>
    <row r="552" ht="14.25" spans="1:8">
      <c r="A552" s="21">
        <v>44537</v>
      </c>
      <c r="B552" s="49"/>
      <c r="C552" s="43"/>
      <c r="D552" s="43"/>
      <c r="E552" s="43"/>
      <c r="F552" s="43"/>
      <c r="G552" s="23"/>
      <c r="H552" s="23"/>
    </row>
    <row r="553" ht="14.25" spans="1:8">
      <c r="A553" s="21">
        <v>44538</v>
      </c>
      <c r="B553" s="49"/>
      <c r="C553" s="43"/>
      <c r="D553" s="43"/>
      <c r="E553" s="43"/>
      <c r="F553" s="43"/>
      <c r="G553" s="23"/>
      <c r="H553" s="23"/>
    </row>
    <row r="554" ht="14.25" spans="1:8">
      <c r="A554" s="21">
        <v>44539</v>
      </c>
      <c r="B554" s="49"/>
      <c r="C554" s="43"/>
      <c r="D554" s="43"/>
      <c r="E554" s="43"/>
      <c r="F554" s="43"/>
      <c r="G554" s="23"/>
      <c r="H554" s="23"/>
    </row>
    <row r="555" ht="14.25" spans="1:8">
      <c r="A555" s="21">
        <v>44540</v>
      </c>
      <c r="B555" s="49"/>
      <c r="C555" s="43"/>
      <c r="D555" s="43"/>
      <c r="E555" s="43"/>
      <c r="F555" s="43"/>
      <c r="G555" s="23"/>
      <c r="H555" s="23"/>
    </row>
    <row r="556" ht="14.25" spans="1:8">
      <c r="A556" s="21">
        <v>44541</v>
      </c>
      <c r="B556" s="49"/>
      <c r="C556" s="43"/>
      <c r="D556" s="43"/>
      <c r="E556" s="43"/>
      <c r="F556" s="43"/>
      <c r="G556" s="23"/>
      <c r="H556" s="23"/>
    </row>
    <row r="557" ht="14.25" spans="1:8">
      <c r="A557" s="21">
        <v>44542</v>
      </c>
      <c r="B557" s="49"/>
      <c r="C557" s="43"/>
      <c r="D557" s="43"/>
      <c r="E557" s="43"/>
      <c r="F557" s="43"/>
      <c r="G557" s="23"/>
      <c r="H557" s="23"/>
    </row>
    <row r="558" ht="14.25" spans="1:8">
      <c r="A558" s="21">
        <v>44543</v>
      </c>
      <c r="B558" s="49"/>
      <c r="C558" s="43"/>
      <c r="D558" s="43"/>
      <c r="E558" s="43"/>
      <c r="F558" s="43"/>
      <c r="G558" s="23"/>
      <c r="H558" s="23"/>
    </row>
    <row r="559" ht="14.25" spans="1:8">
      <c r="A559" s="21">
        <v>44544</v>
      </c>
      <c r="B559" s="49"/>
      <c r="C559" s="43"/>
      <c r="D559" s="43"/>
      <c r="E559" s="43"/>
      <c r="F559" s="43"/>
      <c r="G559" s="23"/>
      <c r="H559" s="23"/>
    </row>
    <row r="560" ht="14.25" spans="1:8">
      <c r="A560" s="21">
        <v>44545</v>
      </c>
      <c r="B560" s="49"/>
      <c r="C560" s="43"/>
      <c r="D560" s="43"/>
      <c r="E560" s="43"/>
      <c r="F560" s="43"/>
      <c r="G560" s="50"/>
      <c r="H560" s="50"/>
    </row>
    <row r="561" ht="14.25" spans="1:8">
      <c r="A561" s="21">
        <v>44546</v>
      </c>
      <c r="B561" s="49"/>
      <c r="C561" s="43"/>
      <c r="D561" s="43"/>
      <c r="E561" s="43"/>
      <c r="F561" s="43"/>
      <c r="G561" s="23"/>
      <c r="H561" s="23"/>
    </row>
    <row r="562" ht="14.25" spans="1:8">
      <c r="A562" s="21">
        <v>44547</v>
      </c>
      <c r="B562" s="49"/>
      <c r="C562" s="43"/>
      <c r="D562" s="43"/>
      <c r="E562" s="43"/>
      <c r="F562" s="43"/>
      <c r="G562" s="23"/>
      <c r="H562" s="23"/>
    </row>
    <row r="563" ht="14.25" spans="1:8">
      <c r="A563" s="21">
        <v>44548</v>
      </c>
      <c r="B563" s="49"/>
      <c r="C563" s="43"/>
      <c r="D563" s="43"/>
      <c r="E563" s="43"/>
      <c r="F563" s="43"/>
      <c r="G563" s="23"/>
      <c r="H563" s="23"/>
    </row>
    <row r="564" ht="14.25" spans="1:8">
      <c r="A564" s="21">
        <v>44549</v>
      </c>
      <c r="B564" s="49"/>
      <c r="C564" s="51"/>
      <c r="D564" s="51"/>
      <c r="E564" s="51"/>
      <c r="F564" s="43"/>
      <c r="G564" s="27"/>
      <c r="H564" s="23"/>
    </row>
    <row r="565" ht="14.25" spans="1:8">
      <c r="A565" s="21">
        <v>44550</v>
      </c>
      <c r="B565" s="49"/>
      <c r="C565" s="51"/>
      <c r="D565" s="51"/>
      <c r="E565" s="51"/>
      <c r="F565" s="43"/>
      <c r="G565" s="27"/>
      <c r="H565" s="23"/>
    </row>
    <row r="566" ht="14.25" spans="1:8">
      <c r="A566" s="21">
        <v>44551</v>
      </c>
      <c r="B566" s="49"/>
      <c r="C566" s="51"/>
      <c r="D566" s="51"/>
      <c r="E566" s="51"/>
      <c r="F566" s="43"/>
      <c r="G566" s="27"/>
      <c r="H566" s="23"/>
    </row>
    <row r="567" ht="14.25" spans="1:8">
      <c r="A567" s="21">
        <v>44552</v>
      </c>
      <c r="B567" s="49"/>
      <c r="C567" s="51"/>
      <c r="D567" s="51"/>
      <c r="E567" s="51"/>
      <c r="F567" s="43"/>
      <c r="G567" s="27"/>
      <c r="H567" s="23"/>
    </row>
    <row r="568" ht="14.25" spans="1:8">
      <c r="A568" s="21">
        <v>44553</v>
      </c>
      <c r="B568" s="49"/>
      <c r="C568" s="51"/>
      <c r="D568" s="51"/>
      <c r="E568" s="51"/>
      <c r="F568" s="43"/>
      <c r="G568" s="27"/>
      <c r="H568" s="23"/>
    </row>
    <row r="569" ht="14.25" spans="1:8">
      <c r="A569" s="21">
        <v>44554</v>
      </c>
      <c r="B569" s="49"/>
      <c r="C569" s="51"/>
      <c r="D569" s="51"/>
      <c r="E569" s="51"/>
      <c r="F569" s="43"/>
      <c r="G569" s="27"/>
      <c r="H569" s="23"/>
    </row>
    <row r="570" ht="14.25" spans="1:8">
      <c r="A570" s="21">
        <v>44555</v>
      </c>
      <c r="B570" s="49"/>
      <c r="C570" s="51"/>
      <c r="D570" s="51"/>
      <c r="E570" s="51"/>
      <c r="F570" s="43"/>
      <c r="G570" s="27"/>
      <c r="H570" s="23"/>
    </row>
    <row r="571" ht="14.25" spans="1:8">
      <c r="A571" s="21">
        <v>44556</v>
      </c>
      <c r="B571" s="49"/>
      <c r="C571" s="51"/>
      <c r="D571" s="51"/>
      <c r="E571" s="51"/>
      <c r="F571" s="43"/>
      <c r="G571" s="27"/>
      <c r="H571" s="23"/>
    </row>
    <row r="572" ht="14.25" spans="1:8">
      <c r="A572" s="21">
        <v>44557</v>
      </c>
      <c r="B572" s="49"/>
      <c r="C572" s="51"/>
      <c r="D572" s="51"/>
      <c r="E572" s="51"/>
      <c r="F572" s="43"/>
      <c r="G572" s="27"/>
      <c r="H572" s="23"/>
    </row>
    <row r="573" ht="14.25" spans="1:8">
      <c r="A573" s="21">
        <v>44558</v>
      </c>
      <c r="B573" s="49"/>
      <c r="C573" s="51"/>
      <c r="D573" s="51"/>
      <c r="E573" s="51"/>
      <c r="F573" s="43"/>
      <c r="G573" s="27"/>
      <c r="H573" s="23"/>
    </row>
    <row r="574" ht="14.25" spans="1:8">
      <c r="A574" s="21">
        <v>44559</v>
      </c>
      <c r="B574" s="49"/>
      <c r="C574" s="51"/>
      <c r="D574" s="51"/>
      <c r="E574" s="51"/>
      <c r="F574" s="43"/>
      <c r="G574" s="27"/>
      <c r="H574" s="23"/>
    </row>
    <row r="575" ht="14.25" spans="1:8">
      <c r="A575" s="21">
        <v>44560</v>
      </c>
      <c r="B575" s="49"/>
      <c r="C575" s="51"/>
      <c r="D575" s="51"/>
      <c r="E575" s="51"/>
      <c r="F575" s="43"/>
      <c r="G575" s="27"/>
      <c r="H575" s="23"/>
    </row>
    <row r="576" ht="14.25" spans="1:8">
      <c r="A576" s="21">
        <v>44561</v>
      </c>
      <c r="B576" s="49"/>
      <c r="C576" s="51"/>
      <c r="D576" s="51"/>
      <c r="E576" s="51"/>
      <c r="F576" s="43"/>
      <c r="G576" s="27"/>
      <c r="H576" s="23"/>
    </row>
    <row r="577" ht="14.25" spans="1:8">
      <c r="A577" s="25" t="s">
        <v>10</v>
      </c>
      <c r="B577" s="49">
        <f>SUM(B546:B576)</f>
        <v>0</v>
      </c>
      <c r="C577" s="49"/>
      <c r="D577" s="49"/>
      <c r="E577" s="49">
        <f t="shared" ref="E577" si="4">SUM(E546:E576)</f>
        <v>0</v>
      </c>
      <c r="F577" s="49">
        <f>F545</f>
        <v>0</v>
      </c>
      <c r="G577" s="23"/>
      <c r="H577" s="27"/>
    </row>
    <row r="578" spans="1:1">
      <c r="A578" s="4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3" topLeftCell="A4" activePane="bottomLeft" state="frozen"/>
      <selection/>
      <selection pane="bottomLeft" activeCell="D27" sqref="D27"/>
    </sheetView>
  </sheetViews>
  <sheetFormatPr defaultColWidth="9" defaultRowHeight="13.5" outlineLevelCol="7"/>
  <cols>
    <col min="1" max="1" width="12.625" customWidth="1"/>
    <col min="2" max="2" width="12.625" style="29" customWidth="1"/>
    <col min="3" max="3" width="13.25" style="29" customWidth="1"/>
    <col min="4" max="4" width="13.375" style="29" customWidth="1"/>
    <col min="5" max="5" width="14.625" style="29" customWidth="1"/>
    <col min="6" max="6" width="11" style="29" customWidth="1"/>
    <col min="7" max="7" width="24.875" customWidth="1"/>
    <col min="8" max="8" width="15.625" customWidth="1"/>
    <col min="9" max="9" width="20.875" customWidth="1"/>
  </cols>
  <sheetData>
    <row r="1" ht="21" spans="1:8">
      <c r="A1" s="3" t="s">
        <v>13</v>
      </c>
      <c r="B1" s="3"/>
      <c r="C1" s="3"/>
      <c r="D1" s="3"/>
      <c r="E1" s="3"/>
      <c r="F1" s="3"/>
      <c r="G1" s="3"/>
      <c r="H1" s="3"/>
    </row>
    <row r="2" ht="24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2.5" customHeight="1" spans="1:8">
      <c r="A3" s="32"/>
      <c r="B3" s="12"/>
      <c r="C3" s="12"/>
      <c r="D3" s="13" t="s">
        <v>8</v>
      </c>
      <c r="E3" s="7" t="s">
        <v>9</v>
      </c>
      <c r="F3" s="33"/>
      <c r="G3" s="15"/>
      <c r="H3" s="16"/>
    </row>
    <row r="4" ht="16.5" customHeight="1" spans="1:8">
      <c r="A4" s="34" t="s">
        <v>14</v>
      </c>
      <c r="B4" s="35"/>
      <c r="C4" s="36"/>
      <c r="D4" s="36"/>
      <c r="E4" s="36"/>
      <c r="F4" s="37"/>
      <c r="G4" s="38"/>
      <c r="H4" s="39"/>
    </row>
    <row r="5" ht="15.75" spans="1:8">
      <c r="A5" s="40" t="s">
        <v>15</v>
      </c>
      <c r="B5" s="41"/>
      <c r="C5" s="42"/>
      <c r="D5" s="42"/>
      <c r="E5" s="42"/>
      <c r="F5" s="43"/>
      <c r="G5" s="44"/>
      <c r="H5" s="46"/>
    </row>
    <row r="6" ht="15.75" spans="1:8">
      <c r="A6" s="40" t="s">
        <v>16</v>
      </c>
      <c r="B6" s="41"/>
      <c r="C6" s="42"/>
      <c r="D6" s="42"/>
      <c r="E6" s="42"/>
      <c r="F6" s="43"/>
      <c r="G6" s="45"/>
      <c r="H6" s="46"/>
    </row>
    <row r="7" ht="15.75" spans="1:8">
      <c r="A7" s="40" t="s">
        <v>17</v>
      </c>
      <c r="B7" s="41"/>
      <c r="C7" s="42"/>
      <c r="D7" s="42"/>
      <c r="E7" s="42"/>
      <c r="F7" s="43"/>
      <c r="G7" s="44"/>
      <c r="H7" s="46"/>
    </row>
    <row r="8" ht="15.75" spans="1:8">
      <c r="A8" s="40" t="s">
        <v>18</v>
      </c>
      <c r="B8" s="41">
        <f>'2021年废电容 '!B353</f>
        <v>0</v>
      </c>
      <c r="C8" s="42"/>
      <c r="D8" s="42"/>
      <c r="E8" s="42">
        <f>'2021年废电容 '!E353</f>
        <v>0</v>
      </c>
      <c r="F8" s="43">
        <f>'2021年废电容 '!F353</f>
        <v>0</v>
      </c>
      <c r="G8" s="44"/>
      <c r="H8" s="46" t="s">
        <v>19</v>
      </c>
    </row>
    <row r="9" ht="15.75" spans="1:8">
      <c r="A9" s="40" t="s">
        <v>20</v>
      </c>
      <c r="B9" s="41">
        <f>'2021年废电容 '!B385</f>
        <v>0</v>
      </c>
      <c r="C9" s="42"/>
      <c r="D9" s="42"/>
      <c r="E9" s="42">
        <f>'2021年废电容 '!E385</f>
        <v>0</v>
      </c>
      <c r="F9" s="43">
        <f>'2021年废电容 '!F385</f>
        <v>0</v>
      </c>
      <c r="G9" s="44"/>
      <c r="H9" s="46" t="s">
        <v>19</v>
      </c>
    </row>
    <row r="10" ht="15.75" spans="1:8">
      <c r="A10" s="40" t="s">
        <v>21</v>
      </c>
      <c r="B10" s="41">
        <f>'2021年废电容 '!B417</f>
        <v>0</v>
      </c>
      <c r="C10" s="42"/>
      <c r="D10" s="42"/>
      <c r="E10" s="42">
        <f>'2021年废电容 '!E417</f>
        <v>0</v>
      </c>
      <c r="F10" s="43">
        <f>'2021年废电容 '!F417</f>
        <v>0</v>
      </c>
      <c r="G10" s="45"/>
      <c r="H10" s="46" t="s">
        <v>19</v>
      </c>
    </row>
    <row r="11" ht="15.75" spans="1:8">
      <c r="A11" s="40" t="s">
        <v>22</v>
      </c>
      <c r="B11" s="41">
        <f>'2021年废电容 '!B449</f>
        <v>0</v>
      </c>
      <c r="C11" s="42"/>
      <c r="D11" s="42"/>
      <c r="E11" s="42">
        <f>'2021年废电容 '!E449</f>
        <v>0</v>
      </c>
      <c r="F11" s="43">
        <f>'2021年废电容 '!F449</f>
        <v>0</v>
      </c>
      <c r="G11" s="44"/>
      <c r="H11" s="46" t="s">
        <v>19</v>
      </c>
    </row>
    <row r="12" ht="15.75" spans="1:8">
      <c r="A12" s="40" t="s">
        <v>23</v>
      </c>
      <c r="B12" s="41">
        <f>'2021年废电容 '!B481</f>
        <v>0</v>
      </c>
      <c r="C12" s="42"/>
      <c r="D12" s="42"/>
      <c r="E12" s="42">
        <f>'2021年废电容 '!E481</f>
        <v>0</v>
      </c>
      <c r="F12" s="43">
        <f>'2021年废电容 '!F481</f>
        <v>0</v>
      </c>
      <c r="G12" s="44"/>
      <c r="H12" s="46" t="s">
        <v>19</v>
      </c>
    </row>
    <row r="13" ht="15.75" spans="1:8">
      <c r="A13" s="40" t="s">
        <v>24</v>
      </c>
      <c r="B13" s="41">
        <v>0</v>
      </c>
      <c r="C13" s="42"/>
      <c r="D13" s="42"/>
      <c r="E13" s="42">
        <v>0</v>
      </c>
      <c r="F13" s="43">
        <v>0</v>
      </c>
      <c r="G13" s="44"/>
      <c r="H13" s="46" t="s">
        <v>19</v>
      </c>
    </row>
    <row r="14" ht="15.75" spans="1:8">
      <c r="A14" s="40" t="s">
        <v>25</v>
      </c>
      <c r="B14" s="41">
        <f>'2021年废电容 '!B545</f>
        <v>0</v>
      </c>
      <c r="C14" s="42"/>
      <c r="D14" s="42"/>
      <c r="E14" s="42">
        <f>'2021年废电容 '!E545</f>
        <v>0</v>
      </c>
      <c r="F14" s="43">
        <f>'2021年废电容 '!F545</f>
        <v>0</v>
      </c>
      <c r="G14" s="46"/>
      <c r="H14" s="46" t="s">
        <v>19</v>
      </c>
    </row>
    <row r="15" ht="15.75" spans="1:8">
      <c r="A15" s="40" t="s">
        <v>26</v>
      </c>
      <c r="B15" s="41">
        <f>'2021年废电容 '!B577</f>
        <v>0</v>
      </c>
      <c r="C15" s="42"/>
      <c r="D15" s="42"/>
      <c r="E15" s="42">
        <f>'2021年废电容 '!E577</f>
        <v>0</v>
      </c>
      <c r="F15" s="43">
        <f>'2021年废电容 '!F577</f>
        <v>0</v>
      </c>
      <c r="G15" s="44"/>
      <c r="H15" s="46" t="s">
        <v>19</v>
      </c>
    </row>
    <row r="16" ht="15.75" spans="1:8">
      <c r="A16" s="47" t="s">
        <v>10</v>
      </c>
      <c r="B16" s="41">
        <f>SUM(B4:B15)</f>
        <v>0</v>
      </c>
      <c r="C16" s="41"/>
      <c r="D16" s="41"/>
      <c r="E16" s="41">
        <f>SUM(E4:E15)</f>
        <v>0</v>
      </c>
      <c r="F16" s="42">
        <f>F14</f>
        <v>0</v>
      </c>
      <c r="G16" s="44"/>
      <c r="H16" s="46"/>
    </row>
    <row r="18" spans="1:1">
      <c r="A18" s="48" t="s">
        <v>27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7"/>
  <sheetViews>
    <sheetView workbookViewId="0">
      <pane ySplit="3" topLeftCell="A118" activePane="bottomLeft" state="frozen"/>
      <selection/>
      <selection pane="bottomLeft" activeCell="G138" sqref="G138"/>
    </sheetView>
  </sheetViews>
  <sheetFormatPr defaultColWidth="9" defaultRowHeight="13.5" outlineLevelCol="7"/>
  <cols>
    <col min="1" max="1" width="12.625" customWidth="1"/>
    <col min="2" max="6" width="12.625" style="29" customWidth="1"/>
    <col min="7" max="7" width="26.875" customWidth="1"/>
    <col min="8" max="8" width="15.625" customWidth="1"/>
    <col min="9" max="9" width="20.875" customWidth="1"/>
  </cols>
  <sheetData>
    <row r="1" ht="21" spans="1:8">
      <c r="A1" s="3" t="s">
        <v>0</v>
      </c>
      <c r="B1" s="3"/>
      <c r="C1" s="3"/>
      <c r="D1" s="3"/>
      <c r="E1" s="3"/>
      <c r="F1" s="3"/>
      <c r="G1" s="3"/>
      <c r="H1" s="3"/>
    </row>
    <row r="2" ht="24.75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4.75" customHeight="1" spans="1:8">
      <c r="A3" s="32"/>
      <c r="B3" s="12"/>
      <c r="C3" s="12"/>
      <c r="D3" s="13" t="s">
        <v>8</v>
      </c>
      <c r="E3" s="7" t="s">
        <v>9</v>
      </c>
      <c r="F3" s="33"/>
      <c r="G3" s="15"/>
      <c r="H3" s="16"/>
    </row>
    <row r="4" ht="14.25" spans="1:8">
      <c r="A4" s="21">
        <v>44562</v>
      </c>
      <c r="B4" s="49"/>
      <c r="C4" s="43"/>
      <c r="D4" s="43"/>
      <c r="E4" s="43"/>
      <c r="F4" s="43"/>
      <c r="G4" s="23"/>
      <c r="H4" s="23"/>
    </row>
    <row r="5" ht="14.25" spans="1:8">
      <c r="A5" s="21">
        <v>44563</v>
      </c>
      <c r="B5" s="49"/>
      <c r="C5" s="43"/>
      <c r="D5" s="43"/>
      <c r="E5" s="43"/>
      <c r="F5" s="43"/>
      <c r="G5" s="23"/>
      <c r="H5" s="23"/>
    </row>
    <row r="6" ht="14.25" spans="1:8">
      <c r="A6" s="21">
        <v>44564</v>
      </c>
      <c r="B6" s="49"/>
      <c r="C6" s="43"/>
      <c r="D6" s="43"/>
      <c r="E6" s="43"/>
      <c r="F6" s="43"/>
      <c r="G6" s="23"/>
      <c r="H6" s="23"/>
    </row>
    <row r="7" ht="14.25" spans="1:8">
      <c r="A7" s="21">
        <v>44565</v>
      </c>
      <c r="B7" s="49"/>
      <c r="C7" s="43"/>
      <c r="D7" s="43"/>
      <c r="E7" s="43"/>
      <c r="F7" s="43"/>
      <c r="G7" s="23"/>
      <c r="H7" s="23"/>
    </row>
    <row r="8" ht="14.25" spans="1:8">
      <c r="A8" s="21">
        <v>44566</v>
      </c>
      <c r="B8" s="49"/>
      <c r="C8" s="43"/>
      <c r="D8" s="43"/>
      <c r="E8" s="43"/>
      <c r="F8" s="43"/>
      <c r="G8" s="23"/>
      <c r="H8" s="23"/>
    </row>
    <row r="9" ht="14.25" spans="1:8">
      <c r="A9" s="21">
        <v>44567</v>
      </c>
      <c r="B9" s="49"/>
      <c r="C9" s="43"/>
      <c r="D9" s="43"/>
      <c r="E9" s="43"/>
      <c r="F9" s="43"/>
      <c r="G9" s="23"/>
      <c r="H9" s="23"/>
    </row>
    <row r="10" ht="14.25" spans="1:8">
      <c r="A10" s="21">
        <v>44568</v>
      </c>
      <c r="B10" s="49"/>
      <c r="C10" s="43"/>
      <c r="D10" s="43"/>
      <c r="E10" s="43"/>
      <c r="F10" s="43"/>
      <c r="G10" s="23"/>
      <c r="H10" s="23"/>
    </row>
    <row r="11" ht="14.25" spans="1:8">
      <c r="A11" s="21">
        <v>44569</v>
      </c>
      <c r="B11" s="49"/>
      <c r="C11" s="43"/>
      <c r="D11" s="43"/>
      <c r="E11" s="43"/>
      <c r="F11" s="43"/>
      <c r="G11" s="23"/>
      <c r="H11" s="23"/>
    </row>
    <row r="12" ht="14.25" spans="1:8">
      <c r="A12" s="21">
        <v>44570</v>
      </c>
      <c r="B12" s="49"/>
      <c r="C12" s="43"/>
      <c r="D12" s="43"/>
      <c r="E12" s="43"/>
      <c r="F12" s="43"/>
      <c r="G12" s="23"/>
      <c r="H12" s="23"/>
    </row>
    <row r="13" ht="14.25" spans="1:8">
      <c r="A13" s="21">
        <v>44571</v>
      </c>
      <c r="B13" s="49"/>
      <c r="C13" s="43"/>
      <c r="D13" s="43"/>
      <c r="E13" s="43"/>
      <c r="F13" s="43"/>
      <c r="G13" s="23"/>
      <c r="H13" s="23"/>
    </row>
    <row r="14" ht="14.25" spans="1:8">
      <c r="A14" s="21">
        <v>44572</v>
      </c>
      <c r="B14" s="49"/>
      <c r="C14" s="43"/>
      <c r="D14" s="43"/>
      <c r="E14" s="43"/>
      <c r="F14" s="43"/>
      <c r="G14" s="23"/>
      <c r="H14" s="23"/>
    </row>
    <row r="15" ht="14.25" spans="1:8">
      <c r="A15" s="21">
        <v>44573</v>
      </c>
      <c r="B15" s="49"/>
      <c r="C15" s="43"/>
      <c r="D15" s="43"/>
      <c r="E15" s="43"/>
      <c r="F15" s="43"/>
      <c r="G15" s="23"/>
      <c r="H15" s="23"/>
    </row>
    <row r="16" ht="14.25" spans="1:8">
      <c r="A16" s="21">
        <v>44574</v>
      </c>
      <c r="B16" s="49"/>
      <c r="C16" s="43"/>
      <c r="D16" s="43"/>
      <c r="E16" s="43"/>
      <c r="F16" s="43"/>
      <c r="G16" s="23"/>
      <c r="H16" s="23"/>
    </row>
    <row r="17" ht="14.25" spans="1:8">
      <c r="A17" s="21">
        <v>44575</v>
      </c>
      <c r="B17" s="49"/>
      <c r="C17" s="43"/>
      <c r="D17" s="43"/>
      <c r="E17" s="43"/>
      <c r="F17" s="43"/>
      <c r="G17" s="23"/>
      <c r="H17" s="23"/>
    </row>
    <row r="18" ht="14.25" spans="1:8">
      <c r="A18" s="21">
        <v>44576</v>
      </c>
      <c r="B18" s="49"/>
      <c r="C18" s="43"/>
      <c r="D18" s="43"/>
      <c r="E18" s="43"/>
      <c r="F18" s="43"/>
      <c r="G18" s="50"/>
      <c r="H18" s="50"/>
    </row>
    <row r="19" ht="14.25" spans="1:8">
      <c r="A19" s="21">
        <v>44577</v>
      </c>
      <c r="B19" s="49"/>
      <c r="C19" s="43"/>
      <c r="D19" s="43"/>
      <c r="E19" s="43"/>
      <c r="F19" s="43"/>
      <c r="G19" s="23"/>
      <c r="H19" s="23"/>
    </row>
    <row r="20" ht="14.25" spans="1:8">
      <c r="A20" s="21">
        <v>44578</v>
      </c>
      <c r="B20" s="49"/>
      <c r="C20" s="43"/>
      <c r="D20" s="43"/>
      <c r="E20" s="43"/>
      <c r="F20" s="43"/>
      <c r="G20" s="23"/>
      <c r="H20" s="23"/>
    </row>
    <row r="21" ht="14.25" spans="1:8">
      <c r="A21" s="21">
        <v>44579</v>
      </c>
      <c r="B21" s="49"/>
      <c r="C21" s="43"/>
      <c r="D21" s="43"/>
      <c r="E21" s="43"/>
      <c r="F21" s="43"/>
      <c r="G21" s="23"/>
      <c r="H21" s="23"/>
    </row>
    <row r="22" ht="14.25" spans="1:8">
      <c r="A22" s="21">
        <v>44580</v>
      </c>
      <c r="B22" s="49"/>
      <c r="C22" s="51"/>
      <c r="D22" s="51"/>
      <c r="E22" s="51"/>
      <c r="F22" s="43"/>
      <c r="G22" s="27"/>
      <c r="H22" s="23"/>
    </row>
    <row r="23" ht="14.25" spans="1:8">
      <c r="A23" s="21">
        <v>44581</v>
      </c>
      <c r="B23" s="49"/>
      <c r="C23" s="51"/>
      <c r="D23" s="51"/>
      <c r="E23" s="51"/>
      <c r="F23" s="43"/>
      <c r="G23" s="27"/>
      <c r="H23" s="23"/>
    </row>
    <row r="24" ht="14.25" spans="1:8">
      <c r="A24" s="21">
        <v>44582</v>
      </c>
      <c r="B24" s="49"/>
      <c r="C24" s="51"/>
      <c r="D24" s="51"/>
      <c r="E24" s="51"/>
      <c r="F24" s="43"/>
      <c r="G24" s="27"/>
      <c r="H24" s="23"/>
    </row>
    <row r="25" ht="14.25" spans="1:8">
      <c r="A25" s="21">
        <v>44583</v>
      </c>
      <c r="B25" s="49"/>
      <c r="C25" s="51"/>
      <c r="D25" s="51"/>
      <c r="E25" s="51"/>
      <c r="F25" s="43"/>
      <c r="G25" s="27"/>
      <c r="H25" s="23"/>
    </row>
    <row r="26" ht="14.25" spans="1:8">
      <c r="A26" s="21">
        <v>44584</v>
      </c>
      <c r="B26" s="49"/>
      <c r="C26" s="51"/>
      <c r="D26" s="51"/>
      <c r="E26" s="51"/>
      <c r="F26" s="43"/>
      <c r="G26" s="27"/>
      <c r="H26" s="23"/>
    </row>
    <row r="27" ht="14.25" spans="1:8">
      <c r="A27" s="21">
        <v>44585</v>
      </c>
      <c r="B27" s="49"/>
      <c r="C27" s="51"/>
      <c r="D27" s="51"/>
      <c r="E27" s="51"/>
      <c r="F27" s="43"/>
      <c r="G27" s="27"/>
      <c r="H27" s="23"/>
    </row>
    <row r="28" ht="14.25" spans="1:8">
      <c r="A28" s="21">
        <v>44586</v>
      </c>
      <c r="B28" s="49"/>
      <c r="C28" s="51"/>
      <c r="D28" s="51"/>
      <c r="E28" s="51"/>
      <c r="F28" s="43"/>
      <c r="G28" s="27"/>
      <c r="H28" s="23"/>
    </row>
    <row r="29" ht="14.25" spans="1:8">
      <c r="A29" s="21">
        <v>44587</v>
      </c>
      <c r="B29" s="49"/>
      <c r="C29" s="51"/>
      <c r="D29" s="51"/>
      <c r="E29" s="51"/>
      <c r="F29" s="43"/>
      <c r="G29" s="27"/>
      <c r="H29" s="23"/>
    </row>
    <row r="30" ht="14.25" spans="1:8">
      <c r="A30" s="21">
        <v>44588</v>
      </c>
      <c r="B30" s="49"/>
      <c r="C30" s="51"/>
      <c r="D30" s="51"/>
      <c r="E30" s="51"/>
      <c r="F30" s="43"/>
      <c r="G30" s="27"/>
      <c r="H30" s="23"/>
    </row>
    <row r="31" ht="14.25" spans="1:8">
      <c r="A31" s="21">
        <v>44589</v>
      </c>
      <c r="B31" s="49"/>
      <c r="C31" s="51"/>
      <c r="D31" s="51"/>
      <c r="E31" s="51"/>
      <c r="F31" s="43"/>
      <c r="G31" s="27"/>
      <c r="H31" s="23"/>
    </row>
    <row r="32" ht="14.25" spans="1:8">
      <c r="A32" s="21">
        <v>44590</v>
      </c>
      <c r="B32" s="49"/>
      <c r="C32" s="51"/>
      <c r="D32" s="51"/>
      <c r="E32" s="51"/>
      <c r="F32" s="43"/>
      <c r="G32" s="27"/>
      <c r="H32" s="23"/>
    </row>
    <row r="33" ht="14.25" spans="1:8">
      <c r="A33" s="21">
        <v>44591</v>
      </c>
      <c r="B33" s="49"/>
      <c r="C33" s="51"/>
      <c r="D33" s="51"/>
      <c r="E33" s="51"/>
      <c r="F33" s="43"/>
      <c r="G33" s="27"/>
      <c r="H33" s="23"/>
    </row>
    <row r="34" ht="14.25" spans="1:8">
      <c r="A34" s="21">
        <v>44592</v>
      </c>
      <c r="B34" s="49"/>
      <c r="C34" s="51"/>
      <c r="D34" s="51"/>
      <c r="E34" s="51"/>
      <c r="F34" s="43"/>
      <c r="G34" s="27"/>
      <c r="H34" s="23"/>
    </row>
    <row r="35" ht="14.25" spans="1:8">
      <c r="A35" s="25" t="s">
        <v>10</v>
      </c>
      <c r="B35" s="49"/>
      <c r="C35" s="51"/>
      <c r="D35" s="51"/>
      <c r="E35" s="49"/>
      <c r="F35" s="49"/>
      <c r="G35" s="23"/>
      <c r="H35" s="27"/>
    </row>
    <row r="36" ht="14.25" spans="1:8">
      <c r="A36" s="21">
        <v>44593</v>
      </c>
      <c r="B36" s="49"/>
      <c r="C36" s="43"/>
      <c r="D36" s="43"/>
      <c r="E36" s="43"/>
      <c r="F36" s="43"/>
      <c r="G36" s="23"/>
      <c r="H36" s="23"/>
    </row>
    <row r="37" ht="14.25" spans="1:8">
      <c r="A37" s="21">
        <v>44594</v>
      </c>
      <c r="B37" s="49"/>
      <c r="C37" s="43"/>
      <c r="D37" s="43"/>
      <c r="E37" s="43"/>
      <c r="F37" s="43"/>
      <c r="G37" s="23"/>
      <c r="H37" s="23"/>
    </row>
    <row r="38" ht="14.25" spans="1:8">
      <c r="A38" s="21">
        <v>44595</v>
      </c>
      <c r="B38" s="49"/>
      <c r="C38" s="43"/>
      <c r="D38" s="43"/>
      <c r="E38" s="43"/>
      <c r="F38" s="43"/>
      <c r="G38" s="23"/>
      <c r="H38" s="23"/>
    </row>
    <row r="39" ht="14.25" spans="1:8">
      <c r="A39" s="21">
        <v>44596</v>
      </c>
      <c r="B39" s="49"/>
      <c r="C39" s="43"/>
      <c r="D39" s="43"/>
      <c r="E39" s="43"/>
      <c r="F39" s="43"/>
      <c r="G39" s="23"/>
      <c r="H39" s="23"/>
    </row>
    <row r="40" ht="14.25" spans="1:8">
      <c r="A40" s="21">
        <v>44597</v>
      </c>
      <c r="B40" s="49"/>
      <c r="C40" s="43"/>
      <c r="D40" s="43"/>
      <c r="E40" s="43"/>
      <c r="F40" s="43"/>
      <c r="G40" s="23"/>
      <c r="H40" s="23"/>
    </row>
    <row r="41" ht="14.25" spans="1:8">
      <c r="A41" s="21">
        <v>44598</v>
      </c>
      <c r="B41" s="49"/>
      <c r="C41" s="43"/>
      <c r="D41" s="43"/>
      <c r="E41" s="43"/>
      <c r="F41" s="43"/>
      <c r="G41" s="23"/>
      <c r="H41" s="23"/>
    </row>
    <row r="42" ht="14.25" spans="1:8">
      <c r="A42" s="21">
        <v>44599</v>
      </c>
      <c r="B42" s="49"/>
      <c r="C42" s="43"/>
      <c r="D42" s="43"/>
      <c r="E42" s="43"/>
      <c r="F42" s="43"/>
      <c r="G42" s="23"/>
      <c r="H42" s="23"/>
    </row>
    <row r="43" ht="14.25" spans="1:8">
      <c r="A43" s="21">
        <v>44600</v>
      </c>
      <c r="B43" s="49"/>
      <c r="C43" s="43"/>
      <c r="D43" s="43"/>
      <c r="E43" s="43"/>
      <c r="F43" s="43"/>
      <c r="G43" s="23"/>
      <c r="H43" s="23"/>
    </row>
    <row r="44" ht="14.25" spans="1:8">
      <c r="A44" s="21">
        <v>44601</v>
      </c>
      <c r="B44" s="49"/>
      <c r="C44" s="43"/>
      <c r="D44" s="43"/>
      <c r="E44" s="43"/>
      <c r="F44" s="43"/>
      <c r="G44" s="23"/>
      <c r="H44" s="23"/>
    </row>
    <row r="45" ht="14.25" spans="1:8">
      <c r="A45" s="21">
        <v>44602</v>
      </c>
      <c r="B45" s="49"/>
      <c r="C45" s="43"/>
      <c r="D45" s="43"/>
      <c r="E45" s="43"/>
      <c r="F45" s="43"/>
      <c r="G45" s="23"/>
      <c r="H45" s="23"/>
    </row>
    <row r="46" ht="14.25" spans="1:8">
      <c r="A46" s="21">
        <v>44603</v>
      </c>
      <c r="B46" s="49"/>
      <c r="C46" s="43"/>
      <c r="D46" s="43"/>
      <c r="E46" s="43"/>
      <c r="F46" s="43"/>
      <c r="G46" s="23"/>
      <c r="H46" s="23"/>
    </row>
    <row r="47" ht="14.25" spans="1:8">
      <c r="A47" s="21">
        <v>44604</v>
      </c>
      <c r="B47" s="49"/>
      <c r="C47" s="43"/>
      <c r="D47" s="43"/>
      <c r="E47" s="43"/>
      <c r="F47" s="43"/>
      <c r="G47" s="23"/>
      <c r="H47" s="23"/>
    </row>
    <row r="48" ht="14.25" spans="1:8">
      <c r="A48" s="21">
        <v>44605</v>
      </c>
      <c r="B48" s="49"/>
      <c r="C48" s="43"/>
      <c r="D48" s="43"/>
      <c r="E48" s="43"/>
      <c r="F48" s="43"/>
      <c r="G48" s="23"/>
      <c r="H48" s="23"/>
    </row>
    <row r="49" ht="14.25" spans="1:8">
      <c r="A49" s="21">
        <v>44606</v>
      </c>
      <c r="B49" s="49"/>
      <c r="C49" s="43"/>
      <c r="D49" s="43"/>
      <c r="E49" s="43"/>
      <c r="F49" s="43"/>
      <c r="G49" s="23"/>
      <c r="H49" s="23"/>
    </row>
    <row r="50" ht="14.25" spans="1:8">
      <c r="A50" s="21">
        <v>44607</v>
      </c>
      <c r="B50" s="49"/>
      <c r="C50" s="43"/>
      <c r="D50" s="43"/>
      <c r="E50" s="43"/>
      <c r="F50" s="43"/>
      <c r="G50" s="50"/>
      <c r="H50" s="50"/>
    </row>
    <row r="51" ht="14.25" spans="1:8">
      <c r="A51" s="21">
        <v>44608</v>
      </c>
      <c r="B51" s="49"/>
      <c r="C51" s="43"/>
      <c r="D51" s="43"/>
      <c r="E51" s="43"/>
      <c r="F51" s="43"/>
      <c r="G51" s="23"/>
      <c r="H51" s="23"/>
    </row>
    <row r="52" ht="14.25" spans="1:8">
      <c r="A52" s="21">
        <v>44609</v>
      </c>
      <c r="B52" s="49"/>
      <c r="C52" s="43"/>
      <c r="D52" s="43"/>
      <c r="E52" s="43"/>
      <c r="F52" s="43"/>
      <c r="G52" s="23"/>
      <c r="H52" s="23"/>
    </row>
    <row r="53" ht="14.25" spans="1:8">
      <c r="A53" s="21">
        <v>44610</v>
      </c>
      <c r="B53" s="49"/>
      <c r="C53" s="43"/>
      <c r="D53" s="43"/>
      <c r="E53" s="43"/>
      <c r="F53" s="43"/>
      <c r="G53" s="23"/>
      <c r="H53" s="23"/>
    </row>
    <row r="54" ht="14.25" spans="1:8">
      <c r="A54" s="21">
        <v>44611</v>
      </c>
      <c r="B54" s="49"/>
      <c r="C54" s="51"/>
      <c r="D54" s="51"/>
      <c r="E54" s="51"/>
      <c r="F54" s="43"/>
      <c r="G54" s="27"/>
      <c r="H54" s="23"/>
    </row>
    <row r="55" ht="14.25" spans="1:8">
      <c r="A55" s="21">
        <v>44612</v>
      </c>
      <c r="B55" s="49"/>
      <c r="C55" s="51"/>
      <c r="D55" s="51"/>
      <c r="E55" s="51"/>
      <c r="F55" s="43"/>
      <c r="G55" s="27"/>
      <c r="H55" s="23"/>
    </row>
    <row r="56" ht="14.25" spans="1:8">
      <c r="A56" s="21">
        <v>44613</v>
      </c>
      <c r="B56" s="49"/>
      <c r="C56" s="51"/>
      <c r="D56" s="51"/>
      <c r="E56" s="51"/>
      <c r="F56" s="43"/>
      <c r="G56" s="27"/>
      <c r="H56" s="23"/>
    </row>
    <row r="57" ht="14.25" spans="1:8">
      <c r="A57" s="21">
        <v>44614</v>
      </c>
      <c r="B57" s="49"/>
      <c r="C57" s="51"/>
      <c r="D57" s="51"/>
      <c r="E57" s="51"/>
      <c r="F57" s="43"/>
      <c r="G57" s="27"/>
      <c r="H57" s="23"/>
    </row>
    <row r="58" ht="14.25" spans="1:8">
      <c r="A58" s="21">
        <v>44615</v>
      </c>
      <c r="B58" s="49"/>
      <c r="C58" s="51"/>
      <c r="D58" s="51"/>
      <c r="E58" s="51"/>
      <c r="F58" s="43"/>
      <c r="G58" s="27"/>
      <c r="H58" s="23"/>
    </row>
    <row r="59" ht="14.25" spans="1:8">
      <c r="A59" s="21">
        <v>44616</v>
      </c>
      <c r="B59" s="49"/>
      <c r="C59" s="51"/>
      <c r="D59" s="51"/>
      <c r="E59" s="51"/>
      <c r="F59" s="43"/>
      <c r="G59" s="27"/>
      <c r="H59" s="23"/>
    </row>
    <row r="60" ht="14.25" spans="1:8">
      <c r="A60" s="21">
        <v>44617</v>
      </c>
      <c r="B60" s="49"/>
      <c r="C60" s="51"/>
      <c r="D60" s="51"/>
      <c r="E60" s="51"/>
      <c r="F60" s="43"/>
      <c r="G60" s="27"/>
      <c r="H60" s="23"/>
    </row>
    <row r="61" ht="14.25" spans="1:8">
      <c r="A61" s="21">
        <v>44618</v>
      </c>
      <c r="B61" s="49"/>
      <c r="C61" s="51"/>
      <c r="D61" s="51"/>
      <c r="E61" s="51"/>
      <c r="F61" s="43"/>
      <c r="G61" s="27"/>
      <c r="H61" s="23"/>
    </row>
    <row r="62" ht="14.25" spans="1:8">
      <c r="A62" s="21">
        <v>44619</v>
      </c>
      <c r="B62" s="49"/>
      <c r="C62" s="51"/>
      <c r="D62" s="51"/>
      <c r="E62" s="51"/>
      <c r="F62" s="43"/>
      <c r="G62" s="27"/>
      <c r="H62" s="23"/>
    </row>
    <row r="63" ht="14.25" spans="1:8">
      <c r="A63" s="21">
        <v>44620</v>
      </c>
      <c r="B63" s="49"/>
      <c r="C63" s="51"/>
      <c r="D63" s="51"/>
      <c r="E63" s="51"/>
      <c r="F63" s="43"/>
      <c r="G63" s="27"/>
      <c r="H63" s="23"/>
    </row>
    <row r="64" ht="14.25" hidden="1" spans="1:8">
      <c r="A64" s="21">
        <v>44621</v>
      </c>
      <c r="B64" s="49"/>
      <c r="C64" s="51"/>
      <c r="D64" s="51"/>
      <c r="E64" s="51"/>
      <c r="F64" s="43"/>
      <c r="G64" s="27"/>
      <c r="H64" s="23"/>
    </row>
    <row r="65" ht="14.25" hidden="1" spans="1:8">
      <c r="A65" s="21">
        <v>44622</v>
      </c>
      <c r="B65" s="49"/>
      <c r="C65" s="51"/>
      <c r="D65" s="51"/>
      <c r="E65" s="51"/>
      <c r="F65" s="43"/>
      <c r="G65" s="27"/>
      <c r="H65" s="23"/>
    </row>
    <row r="66" ht="14.25" hidden="1" spans="1:8">
      <c r="A66" s="21">
        <v>44623</v>
      </c>
      <c r="B66" s="49"/>
      <c r="C66" s="51"/>
      <c r="D66" s="51"/>
      <c r="E66" s="51"/>
      <c r="F66" s="43"/>
      <c r="G66" s="27"/>
      <c r="H66" s="23"/>
    </row>
    <row r="67" ht="14.25" spans="1:8">
      <c r="A67" s="25" t="s">
        <v>10</v>
      </c>
      <c r="B67" s="49">
        <v>0</v>
      </c>
      <c r="C67" s="51"/>
      <c r="D67" s="51"/>
      <c r="E67" s="49">
        <v>0</v>
      </c>
      <c r="F67" s="49"/>
      <c r="G67" s="23"/>
      <c r="H67" s="27"/>
    </row>
    <row r="68" ht="14.25" spans="1:8">
      <c r="A68" s="21">
        <v>44621</v>
      </c>
      <c r="B68" s="49"/>
      <c r="C68" s="43"/>
      <c r="D68" s="43"/>
      <c r="E68" s="43"/>
      <c r="F68" s="43"/>
      <c r="G68" s="23"/>
      <c r="H68" s="23"/>
    </row>
    <row r="69" ht="14.25" spans="1:8">
      <c r="A69" s="21">
        <v>44622</v>
      </c>
      <c r="B69" s="49"/>
      <c r="C69" s="43"/>
      <c r="D69" s="43"/>
      <c r="E69" s="43"/>
      <c r="F69" s="43"/>
      <c r="G69" s="23"/>
      <c r="H69" s="23"/>
    </row>
    <row r="70" ht="14.25" spans="1:8">
      <c r="A70" s="21">
        <v>44623</v>
      </c>
      <c r="B70" s="49"/>
      <c r="C70" s="43"/>
      <c r="D70" s="43"/>
      <c r="E70" s="43"/>
      <c r="F70" s="43"/>
      <c r="G70" s="23"/>
      <c r="H70" s="23"/>
    </row>
    <row r="71" ht="14.25" spans="1:8">
      <c r="A71" s="21">
        <v>44624</v>
      </c>
      <c r="B71" s="49"/>
      <c r="C71" s="43"/>
      <c r="D71" s="43"/>
      <c r="E71" s="43"/>
      <c r="F71" s="43"/>
      <c r="G71" s="23"/>
      <c r="H71" s="23"/>
    </row>
    <row r="72" ht="14.25" spans="1:8">
      <c r="A72" s="21">
        <v>44625</v>
      </c>
      <c r="B72" s="49"/>
      <c r="C72" s="43"/>
      <c r="D72" s="43"/>
      <c r="E72" s="43"/>
      <c r="F72" s="43"/>
      <c r="G72" s="23"/>
      <c r="H72" s="23"/>
    </row>
    <row r="73" ht="14.25" spans="1:8">
      <c r="A73" s="21">
        <v>44626</v>
      </c>
      <c r="B73" s="49"/>
      <c r="C73" s="43"/>
      <c r="D73" s="43"/>
      <c r="E73" s="43"/>
      <c r="F73" s="43"/>
      <c r="G73" s="23"/>
      <c r="H73" s="23"/>
    </row>
    <row r="74" ht="14.25" spans="1:8">
      <c r="A74" s="21">
        <v>44627</v>
      </c>
      <c r="B74" s="49"/>
      <c r="C74" s="43"/>
      <c r="D74" s="43"/>
      <c r="E74" s="43"/>
      <c r="F74" s="43"/>
      <c r="G74" s="23"/>
      <c r="H74" s="23"/>
    </row>
    <row r="75" ht="14.25" spans="1:8">
      <c r="A75" s="21">
        <v>44628</v>
      </c>
      <c r="B75" s="49"/>
      <c r="C75" s="43"/>
      <c r="D75" s="43"/>
      <c r="E75" s="43"/>
      <c r="F75" s="43"/>
      <c r="G75" s="23"/>
      <c r="H75" s="23"/>
    </row>
    <row r="76" ht="14.25" spans="1:8">
      <c r="A76" s="21">
        <v>44629</v>
      </c>
      <c r="B76" s="49"/>
      <c r="C76" s="43"/>
      <c r="D76" s="43"/>
      <c r="E76" s="43"/>
      <c r="F76" s="43"/>
      <c r="G76" s="23"/>
      <c r="H76" s="23"/>
    </row>
    <row r="77" ht="14.25" spans="1:8">
      <c r="A77" s="21">
        <v>44630</v>
      </c>
      <c r="B77" s="49"/>
      <c r="C77" s="43"/>
      <c r="D77" s="43"/>
      <c r="E77" s="43"/>
      <c r="F77" s="43"/>
      <c r="G77" s="23"/>
      <c r="H77" s="23"/>
    </row>
    <row r="78" ht="14.25" spans="1:8">
      <c r="A78" s="21">
        <v>44631</v>
      </c>
      <c r="B78" s="49"/>
      <c r="C78" s="43"/>
      <c r="D78" s="43"/>
      <c r="E78" s="43"/>
      <c r="F78" s="43"/>
      <c r="G78" s="23"/>
      <c r="H78" s="23"/>
    </row>
    <row r="79" ht="14.25" spans="1:8">
      <c r="A79" s="21">
        <v>44632</v>
      </c>
      <c r="B79" s="49"/>
      <c r="C79" s="43"/>
      <c r="D79" s="43"/>
      <c r="E79" s="43"/>
      <c r="F79" s="43"/>
      <c r="G79" s="23"/>
      <c r="H79" s="23"/>
    </row>
    <row r="80" ht="14.25" spans="1:8">
      <c r="A80" s="21">
        <v>44633</v>
      </c>
      <c r="B80" s="49"/>
      <c r="C80" s="43"/>
      <c r="D80" s="43"/>
      <c r="E80" s="43"/>
      <c r="F80" s="43"/>
      <c r="G80" s="23"/>
      <c r="H80" s="23"/>
    </row>
    <row r="81" ht="14.25" spans="1:8">
      <c r="A81" s="21">
        <v>44634</v>
      </c>
      <c r="B81" s="49"/>
      <c r="C81" s="43"/>
      <c r="D81" s="43"/>
      <c r="E81" s="43"/>
      <c r="F81" s="43"/>
      <c r="G81" s="23"/>
      <c r="H81" s="23"/>
    </row>
    <row r="82" ht="14.25" spans="1:8">
      <c r="A82" s="21">
        <v>44635</v>
      </c>
      <c r="B82" s="49"/>
      <c r="C82" s="43"/>
      <c r="D82" s="43"/>
      <c r="E82" s="43"/>
      <c r="F82" s="43"/>
      <c r="G82" s="50"/>
      <c r="H82" s="50"/>
    </row>
    <row r="83" ht="14.25" spans="1:8">
      <c r="A83" s="21">
        <v>44636</v>
      </c>
      <c r="B83" s="49"/>
      <c r="C83" s="43"/>
      <c r="D83" s="43"/>
      <c r="E83" s="43"/>
      <c r="F83" s="43"/>
      <c r="G83" s="23"/>
      <c r="H83" s="23"/>
    </row>
    <row r="84" ht="14.25" spans="1:8">
      <c r="A84" s="21">
        <v>44637</v>
      </c>
      <c r="B84" s="49"/>
      <c r="C84" s="43"/>
      <c r="D84" s="43"/>
      <c r="E84" s="43"/>
      <c r="F84" s="43"/>
      <c r="G84" s="23"/>
      <c r="H84" s="23"/>
    </row>
    <row r="85" ht="14.25" spans="1:8">
      <c r="A85" s="21">
        <v>44638</v>
      </c>
      <c r="B85" s="49"/>
      <c r="C85" s="43"/>
      <c r="D85" s="43"/>
      <c r="E85" s="43"/>
      <c r="F85" s="43"/>
      <c r="G85" s="23"/>
      <c r="H85" s="23"/>
    </row>
    <row r="86" ht="14.25" spans="1:8">
      <c r="A86" s="21">
        <v>44639</v>
      </c>
      <c r="B86" s="49"/>
      <c r="C86" s="51"/>
      <c r="D86" s="51"/>
      <c r="E86" s="51"/>
      <c r="F86" s="43"/>
      <c r="G86" s="27"/>
      <c r="H86" s="23"/>
    </row>
    <row r="87" ht="14.25" spans="1:8">
      <c r="A87" s="21">
        <v>44640</v>
      </c>
      <c r="B87" s="49"/>
      <c r="C87" s="51"/>
      <c r="D87" s="51"/>
      <c r="E87" s="51"/>
      <c r="F87" s="43"/>
      <c r="G87" s="27"/>
      <c r="H87" s="23"/>
    </row>
    <row r="88" ht="14.25" spans="1:8">
      <c r="A88" s="21">
        <v>44641</v>
      </c>
      <c r="B88" s="49"/>
      <c r="C88" s="51"/>
      <c r="D88" s="51"/>
      <c r="E88" s="51"/>
      <c r="F88" s="43"/>
      <c r="G88" s="27"/>
      <c r="H88" s="23"/>
    </row>
    <row r="89" ht="14.25" spans="1:8">
      <c r="A89" s="21">
        <v>44642</v>
      </c>
      <c r="B89" s="49"/>
      <c r="C89" s="51"/>
      <c r="D89" s="51"/>
      <c r="E89" s="51"/>
      <c r="F89" s="43"/>
      <c r="G89" s="27"/>
      <c r="H89" s="23"/>
    </row>
    <row r="90" ht="14.25" spans="1:8">
      <c r="A90" s="21">
        <v>44643</v>
      </c>
      <c r="B90" s="49"/>
      <c r="C90" s="51"/>
      <c r="D90" s="51"/>
      <c r="E90" s="51"/>
      <c r="F90" s="43"/>
      <c r="G90" s="27"/>
      <c r="H90" s="23"/>
    </row>
    <row r="91" ht="14.25" spans="1:8">
      <c r="A91" s="21">
        <v>44644</v>
      </c>
      <c r="B91" s="49"/>
      <c r="C91" s="51"/>
      <c r="D91" s="51"/>
      <c r="E91" s="51"/>
      <c r="F91" s="43"/>
      <c r="G91" s="27"/>
      <c r="H91" s="23"/>
    </row>
    <row r="92" ht="14.25" spans="1:8">
      <c r="A92" s="21">
        <v>44645</v>
      </c>
      <c r="B92" s="49"/>
      <c r="C92" s="51"/>
      <c r="D92" s="51"/>
      <c r="E92" s="51"/>
      <c r="F92" s="43"/>
      <c r="G92" s="27"/>
      <c r="H92" s="23"/>
    </row>
    <row r="93" ht="14.25" spans="1:8">
      <c r="A93" s="21">
        <v>44646</v>
      </c>
      <c r="B93" s="49"/>
      <c r="C93" s="51"/>
      <c r="D93" s="51"/>
      <c r="E93" s="51"/>
      <c r="F93" s="43"/>
      <c r="G93" s="27"/>
      <c r="H93" s="23"/>
    </row>
    <row r="94" ht="14.25" spans="1:8">
      <c r="A94" s="21">
        <v>44647</v>
      </c>
      <c r="B94" s="49"/>
      <c r="C94" s="51"/>
      <c r="D94" s="51"/>
      <c r="E94" s="51"/>
      <c r="F94" s="43"/>
      <c r="G94" s="27"/>
      <c r="H94" s="23"/>
    </row>
    <row r="95" ht="14.25" spans="1:8">
      <c r="A95" s="21">
        <v>44648</v>
      </c>
      <c r="B95" s="49"/>
      <c r="C95" s="51"/>
      <c r="D95" s="51"/>
      <c r="E95" s="51"/>
      <c r="F95" s="43"/>
      <c r="G95" s="27"/>
      <c r="H95" s="23"/>
    </row>
    <row r="96" ht="14.25" spans="1:8">
      <c r="A96" s="21">
        <v>44649</v>
      </c>
      <c r="B96" s="49"/>
      <c r="C96" s="51"/>
      <c r="D96" s="51"/>
      <c r="E96" s="51"/>
      <c r="F96" s="43"/>
      <c r="G96" s="27"/>
      <c r="H96" s="23"/>
    </row>
    <row r="97" ht="14.25" spans="1:8">
      <c r="A97" s="21">
        <v>44650</v>
      </c>
      <c r="B97" s="49"/>
      <c r="C97" s="51"/>
      <c r="D97" s="51"/>
      <c r="E97" s="51"/>
      <c r="F97" s="43"/>
      <c r="G97" s="27"/>
      <c r="H97" s="23"/>
    </row>
    <row r="98" ht="14.25" spans="1:8">
      <c r="A98" s="21">
        <v>44651</v>
      </c>
      <c r="B98" s="49"/>
      <c r="C98" s="51"/>
      <c r="D98" s="51"/>
      <c r="E98" s="51"/>
      <c r="F98" s="43"/>
      <c r="G98" s="27"/>
      <c r="H98" s="23"/>
    </row>
    <row r="99" ht="14.25" spans="1:8">
      <c r="A99" s="25" t="s">
        <v>10</v>
      </c>
      <c r="B99" s="49"/>
      <c r="C99" s="51"/>
      <c r="D99" s="51"/>
      <c r="E99" s="51"/>
      <c r="F99" s="49"/>
      <c r="G99" s="23"/>
      <c r="H99" s="27"/>
    </row>
    <row r="100" ht="14.25" spans="1:8">
      <c r="A100" s="21">
        <v>44652</v>
      </c>
      <c r="B100" s="49"/>
      <c r="C100" s="43"/>
      <c r="D100" s="43"/>
      <c r="E100" s="43"/>
      <c r="F100" s="43"/>
      <c r="G100" s="23"/>
      <c r="H100" s="23"/>
    </row>
    <row r="101" ht="14.25" spans="1:8">
      <c r="A101" s="21">
        <v>44653</v>
      </c>
      <c r="B101" s="49"/>
      <c r="C101" s="43"/>
      <c r="D101" s="43"/>
      <c r="E101" s="43"/>
      <c r="F101" s="43"/>
      <c r="G101" s="23"/>
      <c r="H101" s="23"/>
    </row>
    <row r="102" ht="14.25" spans="1:8">
      <c r="A102" s="21">
        <v>44654</v>
      </c>
      <c r="B102" s="49"/>
      <c r="C102" s="43"/>
      <c r="D102" s="43"/>
      <c r="E102" s="43"/>
      <c r="F102" s="43"/>
      <c r="G102" s="23"/>
      <c r="H102" s="23"/>
    </row>
    <row r="103" ht="14.25" spans="1:8">
      <c r="A103" s="21">
        <v>44655</v>
      </c>
      <c r="B103" s="49"/>
      <c r="C103" s="43"/>
      <c r="D103" s="43"/>
      <c r="E103" s="43"/>
      <c r="F103" s="43"/>
      <c r="G103" s="23"/>
      <c r="H103" s="23"/>
    </row>
    <row r="104" ht="14.25" spans="1:8">
      <c r="A104" s="21">
        <v>44656</v>
      </c>
      <c r="B104" s="49"/>
      <c r="C104" s="43"/>
      <c r="D104" s="43"/>
      <c r="E104" s="43"/>
      <c r="F104" s="43"/>
      <c r="G104" s="23"/>
      <c r="H104" s="23"/>
    </row>
    <row r="105" ht="14.25" spans="1:8">
      <c r="A105" s="21">
        <v>44657</v>
      </c>
      <c r="B105" s="49"/>
      <c r="C105" s="43"/>
      <c r="D105" s="43"/>
      <c r="E105" s="43"/>
      <c r="F105" s="43"/>
      <c r="G105" s="23"/>
      <c r="H105" s="23"/>
    </row>
    <row r="106" ht="14.25" spans="1:8">
      <c r="A106" s="21">
        <v>44658</v>
      </c>
      <c r="B106" s="49"/>
      <c r="C106" s="43"/>
      <c r="D106" s="43"/>
      <c r="E106" s="43"/>
      <c r="F106" s="43"/>
      <c r="G106" s="23"/>
      <c r="H106" s="23"/>
    </row>
    <row r="107" ht="14.25" spans="1:8">
      <c r="A107" s="21">
        <v>44659</v>
      </c>
      <c r="B107" s="49"/>
      <c r="C107" s="43"/>
      <c r="D107" s="43"/>
      <c r="E107" s="43"/>
      <c r="F107" s="43"/>
      <c r="G107" s="23"/>
      <c r="H107" s="23"/>
    </row>
    <row r="108" ht="14.25" spans="1:8">
      <c r="A108" s="21">
        <v>44660</v>
      </c>
      <c r="B108" s="49"/>
      <c r="C108" s="43"/>
      <c r="D108" s="43"/>
      <c r="E108" s="43"/>
      <c r="F108" s="43"/>
      <c r="G108" s="23"/>
      <c r="H108" s="23"/>
    </row>
    <row r="109" ht="14.25" spans="1:8">
      <c r="A109" s="21">
        <v>44661</v>
      </c>
      <c r="B109" s="49"/>
      <c r="C109" s="43"/>
      <c r="D109" s="43"/>
      <c r="E109" s="43"/>
      <c r="F109" s="43"/>
      <c r="G109" s="23"/>
      <c r="H109" s="23"/>
    </row>
    <row r="110" ht="14.25" spans="1:8">
      <c r="A110" s="21">
        <v>44662</v>
      </c>
      <c r="B110" s="49"/>
      <c r="C110" s="43"/>
      <c r="D110" s="43"/>
      <c r="E110" s="43"/>
      <c r="F110" s="43"/>
      <c r="G110" s="23"/>
      <c r="H110" s="23"/>
    </row>
    <row r="111" ht="14.25" spans="1:8">
      <c r="A111" s="21">
        <v>44663</v>
      </c>
      <c r="B111" s="49"/>
      <c r="C111" s="43"/>
      <c r="D111" s="43"/>
      <c r="E111" s="43"/>
      <c r="F111" s="43"/>
      <c r="G111" s="23"/>
      <c r="H111" s="23"/>
    </row>
    <row r="112" ht="14.25" spans="1:8">
      <c r="A112" s="21">
        <v>44664</v>
      </c>
      <c r="B112" s="49"/>
      <c r="C112" s="43"/>
      <c r="D112" s="43"/>
      <c r="E112" s="43"/>
      <c r="F112" s="43"/>
      <c r="G112" s="23"/>
      <c r="H112" s="23"/>
    </row>
    <row r="113" ht="14.25" spans="1:8">
      <c r="A113" s="21">
        <v>44665</v>
      </c>
      <c r="B113" s="49"/>
      <c r="C113" s="43"/>
      <c r="D113" s="43"/>
      <c r="E113" s="43"/>
      <c r="F113" s="43"/>
      <c r="G113" s="23"/>
      <c r="H113" s="23"/>
    </row>
    <row r="114" ht="14.25" spans="1:8">
      <c r="A114" s="21">
        <v>44666</v>
      </c>
      <c r="B114" s="49"/>
      <c r="C114" s="43"/>
      <c r="D114" s="43"/>
      <c r="E114" s="43"/>
      <c r="F114" s="43"/>
      <c r="G114" s="50"/>
      <c r="H114" s="50"/>
    </row>
    <row r="115" ht="14.25" spans="1:8">
      <c r="A115" s="21">
        <v>44667</v>
      </c>
      <c r="B115" s="49"/>
      <c r="C115" s="43"/>
      <c r="D115" s="43"/>
      <c r="E115" s="43"/>
      <c r="F115" s="43"/>
      <c r="G115" s="23"/>
      <c r="H115" s="23"/>
    </row>
    <row r="116" ht="14.25" spans="1:8">
      <c r="A116" s="21">
        <v>44668</v>
      </c>
      <c r="B116" s="49"/>
      <c r="C116" s="43"/>
      <c r="D116" s="43"/>
      <c r="E116" s="43"/>
      <c r="F116" s="43"/>
      <c r="G116" s="23"/>
      <c r="H116" s="23"/>
    </row>
    <row r="117" ht="14.25" spans="1:8">
      <c r="A117" s="21">
        <v>44669</v>
      </c>
      <c r="B117" s="49"/>
      <c r="C117" s="43"/>
      <c r="D117" s="43"/>
      <c r="E117" s="43"/>
      <c r="F117" s="43"/>
      <c r="G117" s="23"/>
      <c r="H117" s="23"/>
    </row>
    <row r="118" ht="14.25" spans="1:8">
      <c r="A118" s="21">
        <v>44670</v>
      </c>
      <c r="B118" s="49"/>
      <c r="C118" s="51"/>
      <c r="D118" s="51"/>
      <c r="E118" s="51"/>
      <c r="F118" s="43"/>
      <c r="G118" s="27"/>
      <c r="H118" s="23"/>
    </row>
    <row r="119" ht="14.25" spans="1:8">
      <c r="A119" s="21">
        <v>44671</v>
      </c>
      <c r="B119" s="49"/>
      <c r="C119" s="51"/>
      <c r="D119" s="51"/>
      <c r="E119" s="51"/>
      <c r="F119" s="43"/>
      <c r="G119" s="27"/>
      <c r="H119" s="23"/>
    </row>
    <row r="120" ht="14.25" spans="1:8">
      <c r="A120" s="21">
        <v>44672</v>
      </c>
      <c r="B120" s="49"/>
      <c r="C120" s="51"/>
      <c r="D120" s="51"/>
      <c r="E120" s="51"/>
      <c r="F120" s="43"/>
      <c r="G120" s="27"/>
      <c r="H120" s="23"/>
    </row>
    <row r="121" ht="14.25" spans="1:8">
      <c r="A121" s="21">
        <v>44673</v>
      </c>
      <c r="B121" s="49"/>
      <c r="C121" s="51"/>
      <c r="D121" s="51"/>
      <c r="E121" s="51"/>
      <c r="F121" s="43"/>
      <c r="G121" s="27"/>
      <c r="H121" s="23"/>
    </row>
    <row r="122" ht="14.25" spans="1:8">
      <c r="A122" s="21">
        <v>44674</v>
      </c>
      <c r="B122" s="49"/>
      <c r="C122" s="51"/>
      <c r="D122" s="51"/>
      <c r="E122" s="51"/>
      <c r="F122" s="43"/>
      <c r="G122" s="27"/>
      <c r="H122" s="23"/>
    </row>
    <row r="123" ht="14.25" spans="1:8">
      <c r="A123" s="21">
        <v>44675</v>
      </c>
      <c r="B123" s="49"/>
      <c r="C123" s="51"/>
      <c r="D123" s="51"/>
      <c r="E123" s="51"/>
      <c r="F123" s="43"/>
      <c r="G123" s="27"/>
      <c r="H123" s="23"/>
    </row>
    <row r="124" ht="14.25" spans="1:8">
      <c r="A124" s="21">
        <v>44676</v>
      </c>
      <c r="B124" s="49"/>
      <c r="C124" s="51"/>
      <c r="D124" s="51"/>
      <c r="E124" s="51"/>
      <c r="F124" s="43"/>
      <c r="G124" s="27"/>
      <c r="H124" s="23"/>
    </row>
    <row r="125" ht="14.25" spans="1:8">
      <c r="A125" s="21">
        <v>44677</v>
      </c>
      <c r="B125" s="49"/>
      <c r="C125" s="51"/>
      <c r="D125" s="51"/>
      <c r="E125" s="51"/>
      <c r="F125" s="43"/>
      <c r="G125" s="27"/>
      <c r="H125" s="23"/>
    </row>
    <row r="126" ht="14.25" spans="1:8">
      <c r="A126" s="21">
        <v>44678</v>
      </c>
      <c r="B126" s="49"/>
      <c r="C126" s="51"/>
      <c r="D126" s="51"/>
      <c r="E126" s="51"/>
      <c r="F126" s="43"/>
      <c r="G126" s="27"/>
      <c r="H126" s="23"/>
    </row>
    <row r="127" ht="14.25" spans="1:8">
      <c r="A127" s="21">
        <v>44679</v>
      </c>
      <c r="B127" s="49"/>
      <c r="C127" s="51"/>
      <c r="D127" s="51"/>
      <c r="E127" s="51"/>
      <c r="F127" s="43"/>
      <c r="G127" s="27"/>
      <c r="H127" s="23"/>
    </row>
    <row r="128" ht="14.25" spans="1:8">
      <c r="A128" s="21">
        <v>44680</v>
      </c>
      <c r="B128" s="49"/>
      <c r="C128" s="51"/>
      <c r="D128" s="51"/>
      <c r="E128" s="51"/>
      <c r="F128" s="43"/>
      <c r="G128" s="27"/>
      <c r="H128" s="23"/>
    </row>
    <row r="129" ht="14.25" spans="1:8">
      <c r="A129" s="21">
        <v>44681</v>
      </c>
      <c r="B129" s="49"/>
      <c r="C129" s="51"/>
      <c r="D129" s="51"/>
      <c r="E129" s="51"/>
      <c r="F129" s="43"/>
      <c r="G129" s="27"/>
      <c r="H129" s="23"/>
    </row>
    <row r="130" ht="14.25" spans="1:8">
      <c r="A130" s="21"/>
      <c r="B130" s="49"/>
      <c r="C130" s="51"/>
      <c r="D130" s="51"/>
      <c r="E130" s="51"/>
      <c r="F130" s="43"/>
      <c r="G130" s="27"/>
      <c r="H130" s="23"/>
    </row>
    <row r="131" ht="14.25" spans="1:8">
      <c r="A131" s="25" t="s">
        <v>10</v>
      </c>
      <c r="B131" s="49"/>
      <c r="C131" s="49"/>
      <c r="D131" s="49"/>
      <c r="E131" s="49"/>
      <c r="F131" s="49"/>
      <c r="G131" s="23"/>
      <c r="H131" s="27"/>
    </row>
    <row r="132" ht="14.25" spans="1:8">
      <c r="A132" s="21">
        <v>44682</v>
      </c>
      <c r="B132" s="49"/>
      <c r="C132" s="43"/>
      <c r="D132" s="43"/>
      <c r="E132" s="43"/>
      <c r="F132" s="43"/>
      <c r="G132" s="23"/>
      <c r="H132" s="23"/>
    </row>
    <row r="133" ht="14.25" spans="1:8">
      <c r="A133" s="21">
        <v>44683</v>
      </c>
      <c r="B133" s="49"/>
      <c r="C133" s="43"/>
      <c r="D133" s="43"/>
      <c r="E133" s="43"/>
      <c r="F133" s="43"/>
      <c r="G133" s="23"/>
      <c r="H133" s="23"/>
    </row>
    <row r="134" ht="14.25" spans="1:8">
      <c r="A134" s="21">
        <v>44684</v>
      </c>
      <c r="B134" s="49"/>
      <c r="C134" s="43"/>
      <c r="D134" s="43"/>
      <c r="E134" s="43"/>
      <c r="F134" s="43"/>
      <c r="G134" s="23"/>
      <c r="H134" s="23"/>
    </row>
    <row r="135" ht="14.25" spans="1:8">
      <c r="A135" s="21">
        <v>44685</v>
      </c>
      <c r="B135" s="49"/>
      <c r="C135" s="43"/>
      <c r="D135" s="43"/>
      <c r="E135" s="43"/>
      <c r="F135" s="43"/>
      <c r="G135" s="23"/>
      <c r="H135" s="23"/>
    </row>
    <row r="136" ht="14.25" spans="1:8">
      <c r="A136" s="21">
        <v>44686</v>
      </c>
      <c r="B136" s="49"/>
      <c r="C136" s="43"/>
      <c r="D136" s="43"/>
      <c r="E136" s="43"/>
      <c r="F136" s="43"/>
      <c r="G136" s="23"/>
      <c r="H136" s="23"/>
    </row>
    <row r="137" ht="14.25" spans="1:8">
      <c r="A137" s="21">
        <v>44687</v>
      </c>
      <c r="B137" s="49"/>
      <c r="C137" s="43"/>
      <c r="D137" s="43"/>
      <c r="E137" s="43"/>
      <c r="F137" s="43"/>
      <c r="G137" s="23"/>
      <c r="H137" s="23"/>
    </row>
    <row r="138" ht="14.25" spans="1:8">
      <c r="A138" s="21">
        <v>44688</v>
      </c>
      <c r="B138" s="49"/>
      <c r="C138" s="43"/>
      <c r="D138" s="43"/>
      <c r="E138" s="43"/>
      <c r="F138" s="43"/>
      <c r="G138" s="23"/>
      <c r="H138" s="23"/>
    </row>
    <row r="139" ht="14.25" spans="1:8">
      <c r="A139" s="21">
        <v>44689</v>
      </c>
      <c r="B139" s="49"/>
      <c r="C139" s="43"/>
      <c r="D139" s="43"/>
      <c r="E139" s="43"/>
      <c r="F139" s="43"/>
      <c r="G139" s="23"/>
      <c r="H139" s="23"/>
    </row>
    <row r="140" ht="14.25" spans="1:8">
      <c r="A140" s="21">
        <v>44690</v>
      </c>
      <c r="B140" s="49"/>
      <c r="C140" s="43"/>
      <c r="D140" s="43"/>
      <c r="E140" s="43"/>
      <c r="F140" s="43"/>
      <c r="G140" s="23"/>
      <c r="H140" s="23"/>
    </row>
    <row r="141" ht="14.25" spans="1:8">
      <c r="A141" s="21">
        <v>44691</v>
      </c>
      <c r="B141" s="49"/>
      <c r="C141" s="43"/>
      <c r="D141" s="43"/>
      <c r="E141" s="43"/>
      <c r="F141" s="43"/>
      <c r="G141" s="23"/>
      <c r="H141" s="23"/>
    </row>
    <row r="142" ht="14.25" spans="1:8">
      <c r="A142" s="21">
        <v>44692</v>
      </c>
      <c r="B142" s="49"/>
      <c r="C142" s="43"/>
      <c r="D142" s="43"/>
      <c r="E142" s="43"/>
      <c r="F142" s="43"/>
      <c r="G142" s="23"/>
      <c r="H142" s="23"/>
    </row>
    <row r="143" ht="14.25" spans="1:8">
      <c r="A143" s="21">
        <v>44693</v>
      </c>
      <c r="B143" s="49"/>
      <c r="C143" s="43"/>
      <c r="D143" s="43"/>
      <c r="E143" s="43"/>
      <c r="F143" s="43"/>
      <c r="G143" s="23"/>
      <c r="H143" s="23"/>
    </row>
    <row r="144" ht="14.25" spans="1:8">
      <c r="A144" s="21">
        <v>44694</v>
      </c>
      <c r="B144" s="49"/>
      <c r="C144" s="43"/>
      <c r="D144" s="43"/>
      <c r="E144" s="43"/>
      <c r="F144" s="43"/>
      <c r="G144" s="23"/>
      <c r="H144" s="23"/>
    </row>
    <row r="145" ht="14.25" spans="1:8">
      <c r="A145" s="21">
        <v>44695</v>
      </c>
      <c r="B145" s="49"/>
      <c r="C145" s="43"/>
      <c r="D145" s="43"/>
      <c r="E145" s="43"/>
      <c r="F145" s="43"/>
      <c r="G145" s="23"/>
      <c r="H145" s="23"/>
    </row>
    <row r="146" ht="19.5" customHeight="1" spans="1:8">
      <c r="A146" s="21">
        <v>44696</v>
      </c>
      <c r="B146" s="49"/>
      <c r="C146" s="43"/>
      <c r="D146" s="43"/>
      <c r="E146" s="43"/>
      <c r="F146" s="43"/>
      <c r="G146" s="50"/>
      <c r="H146" s="50"/>
    </row>
    <row r="147" ht="14.25" spans="1:8">
      <c r="A147" s="21">
        <v>44697</v>
      </c>
      <c r="B147" s="49"/>
      <c r="C147" s="43"/>
      <c r="D147" s="43"/>
      <c r="E147" s="43"/>
      <c r="F147" s="43"/>
      <c r="G147" s="23"/>
      <c r="H147" s="23"/>
    </row>
    <row r="148" ht="14.25" spans="1:8">
      <c r="A148" s="21">
        <v>44698</v>
      </c>
      <c r="B148" s="49"/>
      <c r="C148" s="43"/>
      <c r="D148" s="43"/>
      <c r="E148" s="43"/>
      <c r="F148" s="43"/>
      <c r="G148" s="23"/>
      <c r="H148" s="23"/>
    </row>
    <row r="149" ht="14.25" spans="1:8">
      <c r="A149" s="21">
        <v>44699</v>
      </c>
      <c r="B149" s="49"/>
      <c r="C149" s="43"/>
      <c r="D149" s="43"/>
      <c r="E149" s="43"/>
      <c r="F149" s="43"/>
      <c r="G149" s="23"/>
      <c r="H149" s="23"/>
    </row>
    <row r="150" ht="14.25" spans="1:8">
      <c r="A150" s="21">
        <v>44700</v>
      </c>
      <c r="B150" s="49"/>
      <c r="C150" s="51"/>
      <c r="D150" s="51"/>
      <c r="E150" s="51"/>
      <c r="F150" s="43"/>
      <c r="G150" s="27"/>
      <c r="H150" s="23"/>
    </row>
    <row r="151" ht="14.25" spans="1:8">
      <c r="A151" s="21">
        <v>44701</v>
      </c>
      <c r="B151" s="49"/>
      <c r="C151" s="51"/>
      <c r="D151" s="51"/>
      <c r="E151" s="51"/>
      <c r="F151" s="43"/>
      <c r="G151" s="27"/>
      <c r="H151" s="23"/>
    </row>
    <row r="152" ht="14.25" spans="1:8">
      <c r="A152" s="21">
        <v>44702</v>
      </c>
      <c r="B152" s="49"/>
      <c r="C152" s="51"/>
      <c r="D152" s="51"/>
      <c r="E152" s="51"/>
      <c r="F152" s="43"/>
      <c r="G152" s="27"/>
      <c r="H152" s="23"/>
    </row>
    <row r="153" ht="14.25" spans="1:8">
      <c r="A153" s="21">
        <v>44703</v>
      </c>
      <c r="B153" s="49"/>
      <c r="C153" s="51"/>
      <c r="D153" s="51"/>
      <c r="E153" s="51"/>
      <c r="F153" s="43"/>
      <c r="G153" s="27"/>
      <c r="H153" s="23"/>
    </row>
    <row r="154" ht="14.25" spans="1:8">
      <c r="A154" s="21">
        <v>44704</v>
      </c>
      <c r="B154" s="49"/>
      <c r="C154" s="51"/>
      <c r="D154" s="51"/>
      <c r="E154" s="51"/>
      <c r="F154" s="43"/>
      <c r="G154" s="27"/>
      <c r="H154" s="23"/>
    </row>
    <row r="155" ht="14.25" spans="1:8">
      <c r="A155" s="21">
        <v>44705</v>
      </c>
      <c r="B155" s="49"/>
      <c r="C155" s="51"/>
      <c r="D155" s="51"/>
      <c r="E155" s="51"/>
      <c r="F155" s="43"/>
      <c r="G155" s="27"/>
      <c r="H155" s="23"/>
    </row>
    <row r="156" ht="14.25" spans="1:8">
      <c r="A156" s="21">
        <v>44706</v>
      </c>
      <c r="B156" s="49"/>
      <c r="C156" s="51"/>
      <c r="D156" s="51"/>
      <c r="E156" s="51"/>
      <c r="F156" s="43"/>
      <c r="G156" s="27"/>
      <c r="H156" s="23"/>
    </row>
    <row r="157" ht="14.25" spans="1:8">
      <c r="A157" s="21">
        <v>44707</v>
      </c>
      <c r="B157" s="49"/>
      <c r="C157" s="51"/>
      <c r="D157" s="51"/>
      <c r="E157" s="51"/>
      <c r="F157" s="43"/>
      <c r="G157" s="27"/>
      <c r="H157" s="23"/>
    </row>
    <row r="158" ht="14.25" spans="1:8">
      <c r="A158" s="21">
        <v>44708</v>
      </c>
      <c r="B158" s="49"/>
      <c r="C158" s="51"/>
      <c r="D158" s="51"/>
      <c r="E158" s="51"/>
      <c r="F158" s="43"/>
      <c r="G158" s="27"/>
      <c r="H158" s="23"/>
    </row>
    <row r="159" ht="14.25" spans="1:8">
      <c r="A159" s="21">
        <v>44709</v>
      </c>
      <c r="B159" s="49"/>
      <c r="C159" s="51"/>
      <c r="D159" s="51"/>
      <c r="E159" s="51"/>
      <c r="F159" s="43"/>
      <c r="G159" s="27"/>
      <c r="H159" s="23"/>
    </row>
    <row r="160" ht="14.25" spans="1:8">
      <c r="A160" s="21">
        <v>44710</v>
      </c>
      <c r="B160" s="49"/>
      <c r="C160" s="51"/>
      <c r="D160" s="51"/>
      <c r="E160" s="51"/>
      <c r="F160" s="43"/>
      <c r="G160" s="27"/>
      <c r="H160" s="23"/>
    </row>
    <row r="161" ht="14.25" spans="1:8">
      <c r="A161" s="21">
        <v>44711</v>
      </c>
      <c r="B161" s="49"/>
      <c r="C161" s="51"/>
      <c r="D161" s="51"/>
      <c r="E161" s="51"/>
      <c r="F161" s="43"/>
      <c r="G161" s="27"/>
      <c r="H161" s="23"/>
    </row>
    <row r="162" ht="14.25" spans="1:8">
      <c r="A162" s="21">
        <v>44712</v>
      </c>
      <c r="B162" s="49"/>
      <c r="C162" s="51"/>
      <c r="D162" s="51"/>
      <c r="E162" s="51"/>
      <c r="F162" s="43"/>
      <c r="G162" s="27"/>
      <c r="H162" s="23"/>
    </row>
    <row r="163" ht="14.25" spans="1:8">
      <c r="A163" s="25" t="s">
        <v>10</v>
      </c>
      <c r="B163" s="49">
        <v>0</v>
      </c>
      <c r="C163" s="49"/>
      <c r="D163" s="49"/>
      <c r="E163" s="49">
        <v>0</v>
      </c>
      <c r="F163" s="49">
        <f>F131</f>
        <v>0</v>
      </c>
      <c r="G163" s="23"/>
      <c r="H163" s="27"/>
    </row>
    <row r="164" ht="14.25" spans="1:8">
      <c r="A164" s="21">
        <v>44713</v>
      </c>
      <c r="B164" s="49"/>
      <c r="C164" s="43"/>
      <c r="D164" s="43"/>
      <c r="E164" s="43"/>
      <c r="F164" s="43"/>
      <c r="G164" s="23"/>
      <c r="H164" s="23"/>
    </row>
    <row r="165" ht="14.25" spans="1:8">
      <c r="A165" s="21">
        <v>44714</v>
      </c>
      <c r="B165" s="49"/>
      <c r="C165" s="43"/>
      <c r="D165" s="43"/>
      <c r="E165" s="43"/>
      <c r="F165" s="43"/>
      <c r="G165" s="23"/>
      <c r="H165" s="23"/>
    </row>
    <row r="166" ht="14.25" spans="1:8">
      <c r="A166" s="21">
        <v>44715</v>
      </c>
      <c r="B166" s="49"/>
      <c r="C166" s="43"/>
      <c r="D166" s="43"/>
      <c r="E166" s="43"/>
      <c r="F166" s="43"/>
      <c r="G166" s="23"/>
      <c r="H166" s="23"/>
    </row>
    <row r="167" ht="14.25" spans="1:8">
      <c r="A167" s="21">
        <v>44716</v>
      </c>
      <c r="B167" s="49"/>
      <c r="C167" s="43"/>
      <c r="D167" s="43"/>
      <c r="E167" s="43"/>
      <c r="F167" s="43"/>
      <c r="G167" s="23"/>
      <c r="H167" s="23"/>
    </row>
    <row r="168" ht="14.25" spans="1:8">
      <c r="A168" s="21">
        <v>44717</v>
      </c>
      <c r="B168" s="49"/>
      <c r="C168" s="43"/>
      <c r="D168" s="43"/>
      <c r="E168" s="43"/>
      <c r="F168" s="43"/>
      <c r="G168" s="23"/>
      <c r="H168" s="23"/>
    </row>
    <row r="169" ht="14.25" spans="1:8">
      <c r="A169" s="21">
        <v>44718</v>
      </c>
      <c r="B169" s="49"/>
      <c r="C169" s="43"/>
      <c r="D169" s="43"/>
      <c r="E169" s="43"/>
      <c r="F169" s="43"/>
      <c r="G169" s="23"/>
      <c r="H169" s="23"/>
    </row>
    <row r="170" ht="14.25" spans="1:8">
      <c r="A170" s="21">
        <v>44719</v>
      </c>
      <c r="B170" s="49"/>
      <c r="C170" s="43"/>
      <c r="D170" s="43"/>
      <c r="E170" s="43"/>
      <c r="F170" s="43"/>
      <c r="G170" s="23"/>
      <c r="H170" s="23"/>
    </row>
    <row r="171" ht="14.25" spans="1:8">
      <c r="A171" s="21">
        <v>44720</v>
      </c>
      <c r="B171" s="49"/>
      <c r="C171" s="43"/>
      <c r="D171" s="43"/>
      <c r="E171" s="43"/>
      <c r="F171" s="43"/>
      <c r="G171" s="23"/>
      <c r="H171" s="23"/>
    </row>
    <row r="172" ht="14.25" spans="1:8">
      <c r="A172" s="21">
        <v>44721</v>
      </c>
      <c r="B172" s="49"/>
      <c r="C172" s="43"/>
      <c r="D172" s="43"/>
      <c r="E172" s="43"/>
      <c r="F172" s="43"/>
      <c r="G172" s="23"/>
      <c r="H172" s="23"/>
    </row>
    <row r="173" ht="14.25" spans="1:8">
      <c r="A173" s="21">
        <v>44722</v>
      </c>
      <c r="B173" s="49"/>
      <c r="C173" s="43"/>
      <c r="D173" s="43"/>
      <c r="E173" s="43"/>
      <c r="F173" s="43"/>
      <c r="G173" s="23"/>
      <c r="H173" s="23"/>
    </row>
    <row r="174" ht="14.25" spans="1:8">
      <c r="A174" s="21">
        <v>44723</v>
      </c>
      <c r="B174" s="49"/>
      <c r="C174" s="43"/>
      <c r="D174" s="43"/>
      <c r="E174" s="43"/>
      <c r="F174" s="43"/>
      <c r="G174" s="23"/>
      <c r="H174" s="23"/>
    </row>
    <row r="175" ht="14.25" spans="1:8">
      <c r="A175" s="21">
        <v>44724</v>
      </c>
      <c r="B175" s="49"/>
      <c r="C175" s="43"/>
      <c r="D175" s="43"/>
      <c r="E175" s="43"/>
      <c r="F175" s="43"/>
      <c r="G175" s="23"/>
      <c r="H175" s="23"/>
    </row>
    <row r="176" ht="14.25" spans="1:8">
      <c r="A176" s="21">
        <v>44725</v>
      </c>
      <c r="B176" s="49"/>
      <c r="C176" s="43"/>
      <c r="D176" s="43"/>
      <c r="E176" s="43"/>
      <c r="F176" s="43"/>
      <c r="G176" s="23"/>
      <c r="H176" s="23"/>
    </row>
    <row r="177" ht="14.25" spans="1:8">
      <c r="A177" s="21">
        <v>44726</v>
      </c>
      <c r="B177" s="49"/>
      <c r="C177" s="43"/>
      <c r="D177" s="43"/>
      <c r="E177" s="43"/>
      <c r="F177" s="43"/>
      <c r="G177" s="23"/>
      <c r="H177" s="23"/>
    </row>
    <row r="178" ht="14.25" spans="1:8">
      <c r="A178" s="21">
        <v>44727</v>
      </c>
      <c r="B178" s="49"/>
      <c r="C178" s="43"/>
      <c r="D178" s="43"/>
      <c r="E178" s="43"/>
      <c r="F178" s="43"/>
      <c r="G178" s="50"/>
      <c r="H178" s="50"/>
    </row>
    <row r="179" ht="14.25" spans="1:8">
      <c r="A179" s="21">
        <v>44728</v>
      </c>
      <c r="B179" s="49"/>
      <c r="C179" s="43"/>
      <c r="D179" s="43"/>
      <c r="E179" s="43"/>
      <c r="F179" s="43"/>
      <c r="G179" s="23"/>
      <c r="H179" s="23"/>
    </row>
    <row r="180" ht="14.25" spans="1:8">
      <c r="A180" s="21">
        <v>44729</v>
      </c>
      <c r="B180" s="49"/>
      <c r="C180" s="43"/>
      <c r="D180" s="43"/>
      <c r="E180" s="43"/>
      <c r="F180" s="43"/>
      <c r="G180" s="23"/>
      <c r="H180" s="23"/>
    </row>
    <row r="181" ht="14.25" spans="1:8">
      <c r="A181" s="21">
        <v>44730</v>
      </c>
      <c r="B181" s="49"/>
      <c r="C181" s="43"/>
      <c r="D181" s="43"/>
      <c r="E181" s="43"/>
      <c r="F181" s="43"/>
      <c r="G181" s="23"/>
      <c r="H181" s="23"/>
    </row>
    <row r="182" ht="14.25" spans="1:8">
      <c r="A182" s="21">
        <v>44731</v>
      </c>
      <c r="B182" s="49"/>
      <c r="C182" s="51"/>
      <c r="D182" s="51"/>
      <c r="E182" s="51"/>
      <c r="F182" s="43"/>
      <c r="G182" s="27"/>
      <c r="H182" s="23"/>
    </row>
    <row r="183" ht="14.25" spans="1:8">
      <c r="A183" s="21">
        <v>44732</v>
      </c>
      <c r="B183" s="49"/>
      <c r="C183" s="51"/>
      <c r="D183" s="51"/>
      <c r="E183" s="51"/>
      <c r="F183" s="43"/>
      <c r="G183" s="27"/>
      <c r="H183" s="23"/>
    </row>
    <row r="184" ht="14.25" spans="1:8">
      <c r="A184" s="21">
        <v>44733</v>
      </c>
      <c r="B184" s="49"/>
      <c r="C184" s="51"/>
      <c r="D184" s="51"/>
      <c r="E184" s="51"/>
      <c r="F184" s="43"/>
      <c r="G184" s="27"/>
      <c r="H184" s="23"/>
    </row>
    <row r="185" ht="14.25" spans="1:8">
      <c r="A185" s="21">
        <v>44734</v>
      </c>
      <c r="B185" s="49"/>
      <c r="C185" s="51"/>
      <c r="D185" s="51"/>
      <c r="E185" s="51"/>
      <c r="F185" s="43"/>
      <c r="G185" s="27"/>
      <c r="H185" s="23"/>
    </row>
    <row r="186" ht="14.25" spans="1:8">
      <c r="A186" s="21">
        <v>44735</v>
      </c>
      <c r="B186" s="49"/>
      <c r="C186" s="51"/>
      <c r="D186" s="51"/>
      <c r="E186" s="51"/>
      <c r="F186" s="43"/>
      <c r="G186" s="27"/>
      <c r="H186" s="23"/>
    </row>
    <row r="187" ht="14.25" spans="1:8">
      <c r="A187" s="21">
        <v>44736</v>
      </c>
      <c r="B187" s="49"/>
      <c r="C187" s="51"/>
      <c r="D187" s="51"/>
      <c r="E187" s="51"/>
      <c r="F187" s="43"/>
      <c r="G187" s="27"/>
      <c r="H187" s="23"/>
    </row>
    <row r="188" ht="14.25" spans="1:8">
      <c r="A188" s="21">
        <v>44737</v>
      </c>
      <c r="B188" s="49"/>
      <c r="C188" s="51"/>
      <c r="D188" s="51"/>
      <c r="E188" s="51"/>
      <c r="F188" s="43"/>
      <c r="G188" s="27"/>
      <c r="H188" s="23"/>
    </row>
    <row r="189" ht="14.25" spans="1:8">
      <c r="A189" s="21">
        <v>44738</v>
      </c>
      <c r="B189" s="49"/>
      <c r="C189" s="51"/>
      <c r="D189" s="51"/>
      <c r="E189" s="51"/>
      <c r="F189" s="43"/>
      <c r="G189" s="27"/>
      <c r="H189" s="23"/>
    </row>
    <row r="190" ht="14.25" spans="1:8">
      <c r="A190" s="21">
        <v>44739</v>
      </c>
      <c r="B190" s="49"/>
      <c r="C190" s="51"/>
      <c r="D190" s="51"/>
      <c r="E190" s="51"/>
      <c r="F190" s="43"/>
      <c r="G190" s="27"/>
      <c r="H190" s="23"/>
    </row>
    <row r="191" ht="14.25" spans="1:8">
      <c r="A191" s="21">
        <v>44740</v>
      </c>
      <c r="B191" s="49"/>
      <c r="C191" s="51"/>
      <c r="D191" s="51"/>
      <c r="E191" s="51"/>
      <c r="F191" s="43"/>
      <c r="G191" s="27"/>
      <c r="H191" s="23"/>
    </row>
    <row r="192" ht="14.25" spans="1:8">
      <c r="A192" s="21">
        <v>44741</v>
      </c>
      <c r="B192" s="49"/>
      <c r="C192" s="51"/>
      <c r="D192" s="51"/>
      <c r="E192" s="51"/>
      <c r="F192" s="43"/>
      <c r="G192" s="27"/>
      <c r="H192" s="23"/>
    </row>
    <row r="193" ht="14.25" spans="1:8">
      <c r="A193" s="21">
        <v>44742</v>
      </c>
      <c r="B193" s="49"/>
      <c r="C193" s="51"/>
      <c r="D193" s="51"/>
      <c r="E193" s="51"/>
      <c r="F193" s="43"/>
      <c r="G193" s="27"/>
      <c r="H193" s="23"/>
    </row>
    <row r="194" ht="14.25" hidden="1" spans="1:8">
      <c r="A194" s="21"/>
      <c r="B194" s="49"/>
      <c r="C194" s="51"/>
      <c r="D194" s="51"/>
      <c r="E194" s="51"/>
      <c r="F194" s="43"/>
      <c r="G194" s="27"/>
      <c r="H194" s="23"/>
    </row>
    <row r="195" ht="14.25" spans="1:8">
      <c r="A195" s="25" t="s">
        <v>10</v>
      </c>
      <c r="B195" s="49">
        <f>B169</f>
        <v>0</v>
      </c>
      <c r="C195" s="51"/>
      <c r="D195" s="51"/>
      <c r="E195" s="49">
        <f>E178</f>
        <v>0</v>
      </c>
      <c r="F195" s="49">
        <f>F163</f>
        <v>0</v>
      </c>
      <c r="G195" s="23"/>
      <c r="H195" s="27"/>
    </row>
    <row r="196" ht="14.25" spans="1:8">
      <c r="A196" s="21">
        <v>44743</v>
      </c>
      <c r="B196" s="49"/>
      <c r="C196" s="43"/>
      <c r="D196" s="43"/>
      <c r="E196" s="43"/>
      <c r="F196" s="43"/>
      <c r="G196" s="23"/>
      <c r="H196" s="23"/>
    </row>
    <row r="197" ht="14.25" spans="1:8">
      <c r="A197" s="21">
        <v>44744</v>
      </c>
      <c r="B197" s="49"/>
      <c r="C197" s="43"/>
      <c r="D197" s="43"/>
      <c r="E197" s="43"/>
      <c r="F197" s="43"/>
      <c r="G197" s="23"/>
      <c r="H197" s="23"/>
    </row>
    <row r="198" ht="14.25" spans="1:8">
      <c r="A198" s="21">
        <v>44745</v>
      </c>
      <c r="B198" s="49"/>
      <c r="C198" s="43"/>
      <c r="D198" s="43"/>
      <c r="E198" s="43"/>
      <c r="F198" s="43"/>
      <c r="G198" s="23"/>
      <c r="H198" s="23"/>
    </row>
    <row r="199" ht="14.25" spans="1:8">
      <c r="A199" s="21">
        <v>44746</v>
      </c>
      <c r="B199" s="49"/>
      <c r="C199" s="43"/>
      <c r="D199" s="43"/>
      <c r="E199" s="43"/>
      <c r="F199" s="43"/>
      <c r="G199" s="23"/>
      <c r="H199" s="23"/>
    </row>
    <row r="200" ht="14.25" spans="1:8">
      <c r="A200" s="21">
        <v>44747</v>
      </c>
      <c r="B200" s="49"/>
      <c r="C200" s="43"/>
      <c r="D200" s="43"/>
      <c r="E200" s="43"/>
      <c r="F200" s="43"/>
      <c r="G200" s="23"/>
      <c r="H200" s="23"/>
    </row>
    <row r="201" ht="14.25" spans="1:8">
      <c r="A201" s="21">
        <v>44748</v>
      </c>
      <c r="B201" s="49"/>
      <c r="C201" s="43"/>
      <c r="D201" s="43"/>
      <c r="E201" s="43"/>
      <c r="F201" s="43"/>
      <c r="G201" s="23"/>
      <c r="H201" s="23"/>
    </row>
    <row r="202" ht="14.25" spans="1:8">
      <c r="A202" s="21">
        <v>44749</v>
      </c>
      <c r="B202" s="49"/>
      <c r="C202" s="43"/>
      <c r="D202" s="43"/>
      <c r="E202" s="43"/>
      <c r="F202" s="43"/>
      <c r="G202" s="23"/>
      <c r="H202" s="23"/>
    </row>
    <row r="203" ht="14.25" spans="1:8">
      <c r="A203" s="21">
        <v>44750</v>
      </c>
      <c r="B203" s="49"/>
      <c r="C203" s="43"/>
      <c r="D203" s="43"/>
      <c r="E203" s="43"/>
      <c r="F203" s="43"/>
      <c r="G203" s="23"/>
      <c r="H203" s="23"/>
    </row>
    <row r="204" ht="14.25" spans="1:8">
      <c r="A204" s="21">
        <v>44751</v>
      </c>
      <c r="B204" s="49"/>
      <c r="C204" s="43"/>
      <c r="D204" s="43"/>
      <c r="E204" s="43"/>
      <c r="F204" s="43"/>
      <c r="G204" s="23"/>
      <c r="H204" s="23"/>
    </row>
    <row r="205" ht="14.25" spans="1:8">
      <c r="A205" s="21">
        <v>44752</v>
      </c>
      <c r="B205" s="49"/>
      <c r="C205" s="43"/>
      <c r="D205" s="43"/>
      <c r="E205" s="43"/>
      <c r="F205" s="43"/>
      <c r="G205" s="23"/>
      <c r="H205" s="23"/>
    </row>
    <row r="206" ht="14.25" spans="1:8">
      <c r="A206" s="21">
        <v>44753</v>
      </c>
      <c r="B206" s="49"/>
      <c r="C206" s="43"/>
      <c r="D206" s="43"/>
      <c r="E206" s="43"/>
      <c r="F206" s="43"/>
      <c r="G206" s="23"/>
      <c r="H206" s="23"/>
    </row>
    <row r="207" ht="14.25" spans="1:8">
      <c r="A207" s="21">
        <v>44754</v>
      </c>
      <c r="B207" s="49"/>
      <c r="C207" s="43"/>
      <c r="D207" s="43"/>
      <c r="E207" s="43"/>
      <c r="F207" s="43"/>
      <c r="G207" s="23"/>
      <c r="H207" s="23"/>
    </row>
    <row r="208" ht="14.25" spans="1:8">
      <c r="A208" s="21">
        <v>44755</v>
      </c>
      <c r="B208" s="49"/>
      <c r="C208" s="43"/>
      <c r="D208" s="43"/>
      <c r="E208" s="43"/>
      <c r="F208" s="43"/>
      <c r="G208" s="23"/>
      <c r="H208" s="23"/>
    </row>
    <row r="209" ht="14.25" spans="1:8">
      <c r="A209" s="21">
        <v>44756</v>
      </c>
      <c r="B209" s="49"/>
      <c r="C209" s="43"/>
      <c r="D209" s="43"/>
      <c r="E209" s="43"/>
      <c r="F209" s="43"/>
      <c r="G209" s="23"/>
      <c r="H209" s="23"/>
    </row>
    <row r="210" ht="14.25" spans="1:8">
      <c r="A210" s="21">
        <v>44757</v>
      </c>
      <c r="B210" s="49"/>
      <c r="C210" s="43"/>
      <c r="D210" s="43"/>
      <c r="E210" s="43"/>
      <c r="F210" s="43"/>
      <c r="G210" s="50"/>
      <c r="H210" s="50"/>
    </row>
    <row r="211" ht="14.25" spans="1:8">
      <c r="A211" s="21">
        <v>44758</v>
      </c>
      <c r="B211" s="49"/>
      <c r="C211" s="43"/>
      <c r="D211" s="43"/>
      <c r="E211" s="43"/>
      <c r="F211" s="43"/>
      <c r="G211" s="23"/>
      <c r="H211" s="23"/>
    </row>
    <row r="212" ht="14.25" spans="1:8">
      <c r="A212" s="21">
        <v>44759</v>
      </c>
      <c r="B212" s="49"/>
      <c r="C212" s="43"/>
      <c r="D212" s="43"/>
      <c r="E212" s="43"/>
      <c r="F212" s="43"/>
      <c r="G212" s="23"/>
      <c r="H212" s="23"/>
    </row>
    <row r="213" ht="14.25" spans="1:8">
      <c r="A213" s="21">
        <v>44760</v>
      </c>
      <c r="B213" s="49"/>
      <c r="C213" s="43"/>
      <c r="D213" s="43"/>
      <c r="E213" s="43"/>
      <c r="F213" s="43"/>
      <c r="G213" s="23"/>
      <c r="H213" s="23"/>
    </row>
    <row r="214" ht="14.25" spans="1:8">
      <c r="A214" s="21">
        <v>44761</v>
      </c>
      <c r="B214" s="49"/>
      <c r="C214" s="51"/>
      <c r="D214" s="51"/>
      <c r="E214" s="51"/>
      <c r="F214" s="43"/>
      <c r="G214" s="27"/>
      <c r="H214" s="23"/>
    </row>
    <row r="215" ht="14.25" spans="1:8">
      <c r="A215" s="21">
        <v>44762</v>
      </c>
      <c r="B215" s="49"/>
      <c r="C215" s="51"/>
      <c r="D215" s="51"/>
      <c r="E215" s="51"/>
      <c r="F215" s="43"/>
      <c r="G215" s="27"/>
      <c r="H215" s="23"/>
    </row>
    <row r="216" ht="14.25" spans="1:8">
      <c r="A216" s="21">
        <v>44763</v>
      </c>
      <c r="B216" s="49"/>
      <c r="C216" s="51"/>
      <c r="D216" s="51"/>
      <c r="E216" s="51"/>
      <c r="F216" s="43"/>
      <c r="G216" s="27"/>
      <c r="H216" s="23"/>
    </row>
    <row r="217" ht="14.25" spans="1:8">
      <c r="A217" s="21">
        <v>44764</v>
      </c>
      <c r="B217" s="49"/>
      <c r="C217" s="51"/>
      <c r="D217" s="51"/>
      <c r="E217" s="51"/>
      <c r="F217" s="43"/>
      <c r="G217" s="27"/>
      <c r="H217" s="23"/>
    </row>
    <row r="218" ht="14.25" spans="1:8">
      <c r="A218" s="21">
        <v>44765</v>
      </c>
      <c r="B218" s="49"/>
      <c r="C218" s="51"/>
      <c r="D218" s="51"/>
      <c r="E218" s="51"/>
      <c r="F218" s="43"/>
      <c r="G218" s="27"/>
      <c r="H218" s="23"/>
    </row>
    <row r="219" ht="14.25" spans="1:8">
      <c r="A219" s="21">
        <v>44766</v>
      </c>
      <c r="B219" s="49"/>
      <c r="C219" s="51"/>
      <c r="D219" s="51"/>
      <c r="E219" s="51"/>
      <c r="F219" s="43"/>
      <c r="G219" s="27"/>
      <c r="H219" s="23"/>
    </row>
    <row r="220" ht="14.25" spans="1:8">
      <c r="A220" s="21">
        <v>44767</v>
      </c>
      <c r="B220" s="49"/>
      <c r="C220" s="51"/>
      <c r="D220" s="51"/>
      <c r="E220" s="51"/>
      <c r="F220" s="43"/>
      <c r="G220" s="27"/>
      <c r="H220" s="23"/>
    </row>
    <row r="221" ht="14.25" spans="1:8">
      <c r="A221" s="21">
        <v>44768</v>
      </c>
      <c r="B221" s="49"/>
      <c r="C221" s="51"/>
      <c r="D221" s="51"/>
      <c r="E221" s="51"/>
      <c r="F221" s="43"/>
      <c r="G221" s="27"/>
      <c r="H221" s="23"/>
    </row>
    <row r="222" ht="14.25" spans="1:8">
      <c r="A222" s="21">
        <v>44769</v>
      </c>
      <c r="B222" s="49"/>
      <c r="C222" s="51"/>
      <c r="D222" s="51"/>
      <c r="E222" s="51"/>
      <c r="F222" s="43"/>
      <c r="G222" s="27"/>
      <c r="H222" s="23"/>
    </row>
    <row r="223" ht="14.25" spans="1:8">
      <c r="A223" s="21">
        <v>44770</v>
      </c>
      <c r="B223" s="49"/>
      <c r="C223" s="51"/>
      <c r="D223" s="51"/>
      <c r="E223" s="51"/>
      <c r="F223" s="43"/>
      <c r="G223" s="27"/>
      <c r="H223" s="23"/>
    </row>
    <row r="224" ht="14.25" spans="1:8">
      <c r="A224" s="21">
        <v>44771</v>
      </c>
      <c r="B224" s="49"/>
      <c r="C224" s="51"/>
      <c r="D224" s="51"/>
      <c r="E224" s="51"/>
      <c r="F224" s="43"/>
      <c r="G224" s="27"/>
      <c r="H224" s="23"/>
    </row>
    <row r="225" ht="14.25" spans="1:8">
      <c r="A225" s="21">
        <v>44772</v>
      </c>
      <c r="B225" s="49"/>
      <c r="C225" s="51"/>
      <c r="D225" s="51"/>
      <c r="E225" s="51"/>
      <c r="F225" s="43"/>
      <c r="G225" s="27"/>
      <c r="H225" s="23"/>
    </row>
    <row r="226" ht="14.25" spans="1:8">
      <c r="A226" s="21">
        <v>44773</v>
      </c>
      <c r="B226" s="49"/>
      <c r="C226" s="51"/>
      <c r="D226" s="51"/>
      <c r="E226" s="51"/>
      <c r="F226" s="43"/>
      <c r="G226" s="27"/>
      <c r="H226" s="23"/>
    </row>
    <row r="227" ht="14.25" spans="1:8">
      <c r="A227" s="21">
        <v>44774</v>
      </c>
      <c r="B227" s="49">
        <f>B214+B207</f>
        <v>0</v>
      </c>
      <c r="C227" s="51"/>
      <c r="D227" s="51"/>
      <c r="E227" s="49">
        <f>E214</f>
        <v>0</v>
      </c>
      <c r="F227" s="49">
        <f>F214</f>
        <v>0</v>
      </c>
      <c r="G227" s="23"/>
      <c r="H227" s="27"/>
    </row>
    <row r="228" ht="14.25" spans="1:8">
      <c r="A228" s="21">
        <v>44775</v>
      </c>
      <c r="B228" s="49"/>
      <c r="C228" s="43"/>
      <c r="D228" s="43"/>
      <c r="E228" s="43"/>
      <c r="F228" s="43"/>
      <c r="G228" s="23"/>
      <c r="H228" s="23"/>
    </row>
    <row r="229" ht="14.25" spans="1:8">
      <c r="A229" s="21">
        <v>44776</v>
      </c>
      <c r="B229" s="49"/>
      <c r="C229" s="43"/>
      <c r="D229" s="43"/>
      <c r="E229" s="43"/>
      <c r="F229" s="43"/>
      <c r="G229" s="23"/>
      <c r="H229" s="23"/>
    </row>
    <row r="230" ht="14.25" spans="1:8">
      <c r="A230" s="21">
        <v>44777</v>
      </c>
      <c r="B230" s="49"/>
      <c r="C230" s="43"/>
      <c r="D230" s="43"/>
      <c r="E230" s="43"/>
      <c r="F230" s="43"/>
      <c r="G230" s="23"/>
      <c r="H230" s="23"/>
    </row>
    <row r="231" ht="14.25" spans="1:8">
      <c r="A231" s="21">
        <v>44778</v>
      </c>
      <c r="B231" s="49"/>
      <c r="C231" s="43"/>
      <c r="D231" s="43"/>
      <c r="E231" s="43"/>
      <c r="F231" s="43"/>
      <c r="G231" s="23"/>
      <c r="H231" s="23"/>
    </row>
    <row r="232" ht="14.25" spans="1:8">
      <c r="A232" s="21">
        <v>44779</v>
      </c>
      <c r="B232" s="49"/>
      <c r="C232" s="43"/>
      <c r="D232" s="43"/>
      <c r="E232" s="43"/>
      <c r="F232" s="43"/>
      <c r="G232" s="23"/>
      <c r="H232" s="23"/>
    </row>
    <row r="233" ht="14.25" spans="1:8">
      <c r="A233" s="21">
        <v>44780</v>
      </c>
      <c r="B233" s="49"/>
      <c r="C233" s="43"/>
      <c r="D233" s="43"/>
      <c r="E233" s="43"/>
      <c r="F233" s="43"/>
      <c r="G233" s="23"/>
      <c r="H233" s="23"/>
    </row>
    <row r="234" ht="14.25" spans="1:8">
      <c r="A234" s="21">
        <v>44781</v>
      </c>
      <c r="B234" s="49"/>
      <c r="C234" s="43"/>
      <c r="D234" s="43"/>
      <c r="E234" s="43"/>
      <c r="F234" s="43"/>
      <c r="G234" s="23"/>
      <c r="H234" s="23"/>
    </row>
    <row r="235" ht="14.25" spans="1:8">
      <c r="A235" s="21">
        <v>44782</v>
      </c>
      <c r="B235" s="49"/>
      <c r="C235" s="43"/>
      <c r="D235" s="43"/>
      <c r="E235" s="43"/>
      <c r="F235" s="43"/>
      <c r="G235" s="23"/>
      <c r="H235" s="23"/>
    </row>
    <row r="236" ht="14.25" spans="1:8">
      <c r="A236" s="21">
        <v>44783</v>
      </c>
      <c r="B236" s="49"/>
      <c r="C236" s="43"/>
      <c r="D236" s="43"/>
      <c r="E236" s="43"/>
      <c r="F236" s="43"/>
      <c r="G236" s="23"/>
      <c r="H236" s="23"/>
    </row>
    <row r="237" ht="14.25" spans="1:8">
      <c r="A237" s="21">
        <v>44784</v>
      </c>
      <c r="B237" s="49"/>
      <c r="C237" s="43"/>
      <c r="D237" s="43"/>
      <c r="E237" s="43"/>
      <c r="F237" s="43"/>
      <c r="G237" s="23"/>
      <c r="H237" s="23"/>
    </row>
    <row r="238" ht="14.25" spans="1:8">
      <c r="A238" s="21">
        <v>44785</v>
      </c>
      <c r="B238" s="49"/>
      <c r="C238" s="43"/>
      <c r="D238" s="43"/>
      <c r="E238" s="43"/>
      <c r="F238" s="43"/>
      <c r="G238" s="23"/>
      <c r="H238" s="23"/>
    </row>
    <row r="239" ht="14.25" spans="1:8">
      <c r="A239" s="21">
        <v>44786</v>
      </c>
      <c r="B239" s="49"/>
      <c r="C239" s="43"/>
      <c r="D239" s="43"/>
      <c r="E239" s="43"/>
      <c r="F239" s="43"/>
      <c r="G239" s="23"/>
      <c r="H239" s="23"/>
    </row>
    <row r="240" ht="14.25" spans="1:8">
      <c r="A240" s="21">
        <v>44787</v>
      </c>
      <c r="B240" s="49"/>
      <c r="C240" s="43"/>
      <c r="D240" s="43"/>
      <c r="E240" s="43"/>
      <c r="F240" s="43"/>
      <c r="G240" s="23"/>
      <c r="H240" s="23"/>
    </row>
    <row r="241" ht="14.25" spans="1:8">
      <c r="A241" s="21">
        <v>44788</v>
      </c>
      <c r="B241" s="49"/>
      <c r="C241" s="43"/>
      <c r="D241" s="43"/>
      <c r="E241" s="43"/>
      <c r="F241" s="43"/>
      <c r="G241" s="23"/>
      <c r="H241" s="23"/>
    </row>
    <row r="242" ht="14.25" spans="1:8">
      <c r="A242" s="21">
        <v>44789</v>
      </c>
      <c r="B242" s="49"/>
      <c r="C242" s="43"/>
      <c r="D242" s="43"/>
      <c r="E242" s="43"/>
      <c r="F242" s="43"/>
      <c r="G242" s="50"/>
      <c r="H242" s="50"/>
    </row>
    <row r="243" ht="14.25" spans="1:8">
      <c r="A243" s="21">
        <v>44790</v>
      </c>
      <c r="B243" s="49"/>
      <c r="C243" s="43"/>
      <c r="D243" s="43"/>
      <c r="E243" s="43"/>
      <c r="F243" s="43"/>
      <c r="G243" s="23"/>
      <c r="H243" s="23"/>
    </row>
    <row r="244" ht="14.25" spans="1:8">
      <c r="A244" s="21">
        <v>44791</v>
      </c>
      <c r="B244" s="49"/>
      <c r="C244" s="43"/>
      <c r="D244" s="43"/>
      <c r="E244" s="43"/>
      <c r="F244" s="43"/>
      <c r="G244" s="23"/>
      <c r="H244" s="23"/>
    </row>
    <row r="245" ht="14.25" spans="1:8">
      <c r="A245" s="21">
        <v>44792</v>
      </c>
      <c r="B245" s="49"/>
      <c r="C245" s="43"/>
      <c r="D245" s="43"/>
      <c r="E245" s="43"/>
      <c r="F245" s="43"/>
      <c r="G245" s="23"/>
      <c r="H245" s="23"/>
    </row>
    <row r="246" ht="14.25" spans="1:8">
      <c r="A246" s="21">
        <v>44793</v>
      </c>
      <c r="B246" s="49"/>
      <c r="C246" s="51"/>
      <c r="D246" s="51"/>
      <c r="E246" s="51"/>
      <c r="F246" s="43"/>
      <c r="G246" s="27"/>
      <c r="H246" s="23"/>
    </row>
    <row r="247" ht="14.25" spans="1:8">
      <c r="A247" s="21">
        <v>44794</v>
      </c>
      <c r="B247" s="49"/>
      <c r="C247" s="51"/>
      <c r="D247" s="51"/>
      <c r="E247" s="51"/>
      <c r="F247" s="43"/>
      <c r="G247" s="27"/>
      <c r="H247" s="23"/>
    </row>
    <row r="248" ht="14.25" spans="1:8">
      <c r="A248" s="21">
        <v>44795</v>
      </c>
      <c r="B248" s="49"/>
      <c r="C248" s="51"/>
      <c r="D248" s="51"/>
      <c r="E248" s="51"/>
      <c r="F248" s="43"/>
      <c r="G248" s="27"/>
      <c r="H248" s="23"/>
    </row>
    <row r="249" ht="14.25" spans="1:8">
      <c r="A249" s="21">
        <v>44796</v>
      </c>
      <c r="B249" s="49"/>
      <c r="C249" s="51"/>
      <c r="D249" s="51"/>
      <c r="E249" s="51"/>
      <c r="F249" s="43"/>
      <c r="G249" s="27"/>
      <c r="H249" s="23"/>
    </row>
    <row r="250" ht="14.25" spans="1:8">
      <c r="A250" s="21">
        <v>44797</v>
      </c>
      <c r="B250" s="49"/>
      <c r="C250" s="51"/>
      <c r="D250" s="51"/>
      <c r="E250" s="51"/>
      <c r="F250" s="43"/>
      <c r="G250" s="27"/>
      <c r="H250" s="23"/>
    </row>
    <row r="251" ht="14.25" spans="1:8">
      <c r="A251" s="21">
        <v>44798</v>
      </c>
      <c r="B251" s="49"/>
      <c r="C251" s="51"/>
      <c r="D251" s="51"/>
      <c r="E251" s="51"/>
      <c r="F251" s="43"/>
      <c r="G251" s="27"/>
      <c r="H251" s="23"/>
    </row>
    <row r="252" ht="14.25" spans="1:8">
      <c r="A252" s="21">
        <v>44799</v>
      </c>
      <c r="B252" s="49"/>
      <c r="C252" s="51"/>
      <c r="D252" s="51"/>
      <c r="E252" s="51"/>
      <c r="F252" s="43"/>
      <c r="G252" s="27"/>
      <c r="H252" s="23"/>
    </row>
    <row r="253" ht="14.25" spans="1:8">
      <c r="A253" s="21">
        <v>44800</v>
      </c>
      <c r="B253" s="49"/>
      <c r="C253" s="51"/>
      <c r="D253" s="51"/>
      <c r="E253" s="51"/>
      <c r="F253" s="43"/>
      <c r="G253" s="27"/>
      <c r="H253" s="23"/>
    </row>
    <row r="254" ht="14.25" spans="1:8">
      <c r="A254" s="21">
        <v>44801</v>
      </c>
      <c r="B254" s="49"/>
      <c r="C254" s="51"/>
      <c r="D254" s="51"/>
      <c r="E254" s="51"/>
      <c r="F254" s="43"/>
      <c r="G254" s="27"/>
      <c r="H254" s="23"/>
    </row>
    <row r="255" ht="14.25" spans="1:8">
      <c r="A255" s="21">
        <v>44802</v>
      </c>
      <c r="B255" s="49"/>
      <c r="C255" s="51"/>
      <c r="D255" s="51"/>
      <c r="E255" s="51"/>
      <c r="F255" s="43"/>
      <c r="G255" s="27"/>
      <c r="H255" s="23"/>
    </row>
    <row r="256" ht="14.25" spans="1:8">
      <c r="A256" s="21">
        <v>44803</v>
      </c>
      <c r="B256" s="49"/>
      <c r="C256" s="51"/>
      <c r="D256" s="51"/>
      <c r="E256" s="51"/>
      <c r="F256" s="43"/>
      <c r="G256" s="27"/>
      <c r="H256" s="23"/>
    </row>
    <row r="257" ht="14.25" spans="1:8">
      <c r="A257" s="21">
        <v>44804</v>
      </c>
      <c r="B257" s="49"/>
      <c r="C257" s="51"/>
      <c r="D257" s="51"/>
      <c r="E257" s="51"/>
      <c r="F257" s="43"/>
      <c r="G257" s="27"/>
      <c r="H257" s="23"/>
    </row>
    <row r="258" ht="14.25" spans="1:8">
      <c r="A258" s="25" t="s">
        <v>10</v>
      </c>
      <c r="B258" s="49">
        <f>SUM(B228:B257)</f>
        <v>0</v>
      </c>
      <c r="C258" s="49"/>
      <c r="D258" s="49"/>
      <c r="E258" s="49">
        <f>SUM(E228:E257)</f>
        <v>0</v>
      </c>
      <c r="F258" s="49">
        <f>F227</f>
        <v>0</v>
      </c>
      <c r="G258" s="23"/>
      <c r="H258" s="27"/>
    </row>
    <row r="259" ht="14.25" spans="1:8">
      <c r="A259" s="21">
        <v>44805</v>
      </c>
      <c r="B259" s="49"/>
      <c r="C259" s="43"/>
      <c r="D259" s="43"/>
      <c r="E259" s="43"/>
      <c r="F259" s="43"/>
      <c r="G259" s="23"/>
      <c r="H259" s="23"/>
    </row>
    <row r="260" ht="14.25" spans="1:8">
      <c r="A260" s="21">
        <v>44806</v>
      </c>
      <c r="B260" s="49"/>
      <c r="C260" s="43"/>
      <c r="D260" s="43"/>
      <c r="E260" s="43"/>
      <c r="F260" s="43"/>
      <c r="G260" s="23"/>
      <c r="H260" s="23"/>
    </row>
    <row r="261" ht="14.25" spans="1:8">
      <c r="A261" s="21">
        <v>44807</v>
      </c>
      <c r="B261" s="49"/>
      <c r="C261" s="43"/>
      <c r="D261" s="43"/>
      <c r="E261" s="43"/>
      <c r="F261" s="43"/>
      <c r="G261" s="23"/>
      <c r="H261" s="23"/>
    </row>
    <row r="262" ht="14.25" spans="1:8">
      <c r="A262" s="21">
        <v>44808</v>
      </c>
      <c r="B262" s="49"/>
      <c r="C262" s="43"/>
      <c r="D262" s="43"/>
      <c r="E262" s="43"/>
      <c r="F262" s="43"/>
      <c r="G262" s="23"/>
      <c r="H262" s="23"/>
    </row>
    <row r="263" ht="14.25" spans="1:8">
      <c r="A263" s="21">
        <v>44809</v>
      </c>
      <c r="B263" s="49"/>
      <c r="C263" s="43"/>
      <c r="D263" s="43"/>
      <c r="E263" s="43"/>
      <c r="F263" s="43"/>
      <c r="G263" s="23"/>
      <c r="H263" s="23"/>
    </row>
    <row r="264" ht="14.25" spans="1:8">
      <c r="A264" s="21">
        <v>44810</v>
      </c>
      <c r="B264" s="49"/>
      <c r="C264" s="43"/>
      <c r="D264" s="43"/>
      <c r="E264" s="43"/>
      <c r="F264" s="43"/>
      <c r="G264" s="23"/>
      <c r="H264" s="23"/>
    </row>
    <row r="265" ht="14.25" spans="1:8">
      <c r="A265" s="21">
        <v>44811</v>
      </c>
      <c r="B265" s="49"/>
      <c r="C265" s="43"/>
      <c r="D265" s="43"/>
      <c r="E265" s="43"/>
      <c r="F265" s="43"/>
      <c r="G265" s="23"/>
      <c r="H265" s="23"/>
    </row>
    <row r="266" ht="14.25" spans="1:8">
      <c r="A266" s="21">
        <v>44812</v>
      </c>
      <c r="B266" s="49"/>
      <c r="C266" s="43"/>
      <c r="D266" s="43"/>
      <c r="E266" s="43"/>
      <c r="F266" s="43"/>
      <c r="G266" s="23"/>
      <c r="H266" s="23"/>
    </row>
    <row r="267" ht="14.25" spans="1:8">
      <c r="A267" s="21">
        <v>44813</v>
      </c>
      <c r="B267" s="49"/>
      <c r="C267" s="43"/>
      <c r="D267" s="43"/>
      <c r="E267" s="43"/>
      <c r="F267" s="43"/>
      <c r="G267" s="23"/>
      <c r="H267" s="23"/>
    </row>
    <row r="268" ht="14.25" spans="1:8">
      <c r="A268" s="21">
        <v>44814</v>
      </c>
      <c r="B268" s="49"/>
      <c r="C268" s="43"/>
      <c r="D268" s="43"/>
      <c r="E268" s="43"/>
      <c r="F268" s="43"/>
      <c r="G268" s="23"/>
      <c r="H268" s="23"/>
    </row>
    <row r="269" ht="14.25" spans="1:8">
      <c r="A269" s="21">
        <v>44815</v>
      </c>
      <c r="B269" s="49"/>
      <c r="C269" s="43"/>
      <c r="D269" s="43"/>
      <c r="E269" s="43"/>
      <c r="F269" s="43"/>
      <c r="G269" s="23"/>
      <c r="H269" s="23"/>
    </row>
    <row r="270" ht="14.25" spans="1:8">
      <c r="A270" s="21">
        <v>44816</v>
      </c>
      <c r="B270" s="49"/>
      <c r="C270" s="43"/>
      <c r="D270" s="43"/>
      <c r="E270" s="43"/>
      <c r="F270" s="43"/>
      <c r="G270" s="23"/>
      <c r="H270" s="23"/>
    </row>
    <row r="271" ht="14.25" spans="1:8">
      <c r="A271" s="21">
        <v>44817</v>
      </c>
      <c r="B271" s="49"/>
      <c r="C271" s="43"/>
      <c r="D271" s="43"/>
      <c r="E271" s="43"/>
      <c r="F271" s="43"/>
      <c r="G271" s="23"/>
      <c r="H271" s="23"/>
    </row>
    <row r="272" ht="14.25" spans="1:8">
      <c r="A272" s="21">
        <v>44818</v>
      </c>
      <c r="B272" s="49"/>
      <c r="C272" s="43"/>
      <c r="D272" s="43"/>
      <c r="E272" s="43"/>
      <c r="F272" s="43"/>
      <c r="G272" s="23"/>
      <c r="H272" s="23"/>
    </row>
    <row r="273" ht="14.25" spans="1:8">
      <c r="A273" s="21">
        <v>44819</v>
      </c>
      <c r="B273" s="49"/>
      <c r="C273" s="43"/>
      <c r="D273" s="43"/>
      <c r="E273" s="43"/>
      <c r="F273" s="43"/>
      <c r="G273" s="50"/>
      <c r="H273" s="50"/>
    </row>
    <row r="274" ht="14.25" spans="1:8">
      <c r="A274" s="21">
        <v>44820</v>
      </c>
      <c r="B274" s="49"/>
      <c r="C274" s="43"/>
      <c r="D274" s="43"/>
      <c r="E274" s="43"/>
      <c r="F274" s="43"/>
      <c r="G274" s="23"/>
      <c r="H274" s="23"/>
    </row>
    <row r="275" ht="14.25" spans="1:8">
      <c r="A275" s="21">
        <v>44821</v>
      </c>
      <c r="B275" s="49"/>
      <c r="C275" s="43"/>
      <c r="D275" s="43"/>
      <c r="E275" s="43"/>
      <c r="F275" s="43"/>
      <c r="G275" s="23"/>
      <c r="H275" s="23"/>
    </row>
    <row r="276" ht="14.25" spans="1:8">
      <c r="A276" s="21">
        <v>44822</v>
      </c>
      <c r="B276" s="49"/>
      <c r="C276" s="43"/>
      <c r="D276" s="43"/>
      <c r="E276" s="43"/>
      <c r="F276" s="43"/>
      <c r="G276" s="23"/>
      <c r="H276" s="23"/>
    </row>
    <row r="277" ht="14.25" spans="1:8">
      <c r="A277" s="21">
        <v>44823</v>
      </c>
      <c r="B277" s="49"/>
      <c r="C277" s="51"/>
      <c r="D277" s="51"/>
      <c r="E277" s="51"/>
      <c r="F277" s="43"/>
      <c r="G277" s="27"/>
      <c r="H277" s="23"/>
    </row>
    <row r="278" ht="14.25" spans="1:8">
      <c r="A278" s="21">
        <v>44824</v>
      </c>
      <c r="B278" s="49"/>
      <c r="C278" s="51"/>
      <c r="D278" s="51"/>
      <c r="E278" s="51"/>
      <c r="F278" s="43"/>
      <c r="G278" s="27"/>
      <c r="H278" s="23"/>
    </row>
    <row r="279" ht="14.25" spans="1:8">
      <c r="A279" s="21">
        <v>44825</v>
      </c>
      <c r="B279" s="49"/>
      <c r="C279" s="51"/>
      <c r="D279" s="51"/>
      <c r="E279" s="51"/>
      <c r="F279" s="43"/>
      <c r="G279" s="27"/>
      <c r="H279" s="23"/>
    </row>
    <row r="280" ht="14.25" spans="1:8">
      <c r="A280" s="21">
        <v>44826</v>
      </c>
      <c r="B280" s="49"/>
      <c r="C280" s="51"/>
      <c r="D280" s="51"/>
      <c r="E280" s="51"/>
      <c r="F280" s="43"/>
      <c r="G280" s="27"/>
      <c r="H280" s="23"/>
    </row>
    <row r="281" ht="14.25" spans="1:8">
      <c r="A281" s="21">
        <v>44827</v>
      </c>
      <c r="B281" s="49"/>
      <c r="C281" s="51"/>
      <c r="D281" s="51"/>
      <c r="E281" s="51"/>
      <c r="F281" s="43"/>
      <c r="G281" s="27"/>
      <c r="H281" s="23"/>
    </row>
    <row r="282" ht="14.25" spans="1:8">
      <c r="A282" s="21">
        <v>44828</v>
      </c>
      <c r="B282" s="49"/>
      <c r="C282" s="51"/>
      <c r="D282" s="51"/>
      <c r="E282" s="51"/>
      <c r="F282" s="43"/>
      <c r="G282" s="27"/>
      <c r="H282" s="23"/>
    </row>
    <row r="283" ht="14.25" spans="1:8">
      <c r="A283" s="21">
        <v>44829</v>
      </c>
      <c r="B283" s="49"/>
      <c r="C283" s="51"/>
      <c r="D283" s="51"/>
      <c r="E283" s="51"/>
      <c r="F283" s="43"/>
      <c r="G283" s="27"/>
      <c r="H283" s="23"/>
    </row>
    <row r="284" ht="14.25" spans="1:8">
      <c r="A284" s="21">
        <v>44830</v>
      </c>
      <c r="B284" s="49"/>
      <c r="C284" s="51"/>
      <c r="D284" s="51"/>
      <c r="E284" s="51"/>
      <c r="F284" s="43"/>
      <c r="G284" s="27"/>
      <c r="H284" s="23"/>
    </row>
    <row r="285" ht="14.25" spans="1:8">
      <c r="A285" s="21">
        <v>44831</v>
      </c>
      <c r="B285" s="49"/>
      <c r="C285" s="51"/>
      <c r="D285" s="51"/>
      <c r="E285" s="51"/>
      <c r="F285" s="43"/>
      <c r="G285" s="27"/>
      <c r="H285" s="23"/>
    </row>
    <row r="286" ht="14.25" spans="1:8">
      <c r="A286" s="21">
        <v>44832</v>
      </c>
      <c r="B286" s="49"/>
      <c r="C286" s="51"/>
      <c r="D286" s="51"/>
      <c r="E286" s="51"/>
      <c r="F286" s="43"/>
      <c r="G286" s="27"/>
      <c r="H286" s="23"/>
    </row>
    <row r="287" ht="14.25" spans="1:8">
      <c r="A287" s="21">
        <v>44833</v>
      </c>
      <c r="B287" s="49"/>
      <c r="C287" s="51"/>
      <c r="D287" s="51"/>
      <c r="E287" s="51"/>
      <c r="F287" s="43"/>
      <c r="G287" s="27"/>
      <c r="H287" s="23"/>
    </row>
    <row r="288" ht="14.25" spans="1:8">
      <c r="A288" s="21">
        <v>44834</v>
      </c>
      <c r="B288" s="49"/>
      <c r="C288" s="51"/>
      <c r="D288" s="51"/>
      <c r="E288" s="51"/>
      <c r="F288" s="43"/>
      <c r="G288" s="27"/>
      <c r="H288" s="23"/>
    </row>
    <row r="289" ht="14.25" hidden="1" spans="1:8">
      <c r="A289" s="21">
        <v>44835</v>
      </c>
      <c r="B289" s="49"/>
      <c r="C289" s="51"/>
      <c r="D289" s="51"/>
      <c r="E289" s="51"/>
      <c r="F289" s="43"/>
      <c r="G289" s="27"/>
      <c r="H289" s="23"/>
    </row>
    <row r="290" ht="14.25" spans="1:8">
      <c r="A290" s="25" t="s">
        <v>10</v>
      </c>
      <c r="B290" s="49">
        <f>SUM(B259:B289)</f>
        <v>0</v>
      </c>
      <c r="C290" s="49"/>
      <c r="D290" s="49"/>
      <c r="E290" s="49">
        <f t="shared" ref="E290" si="0">SUM(E259:E289)</f>
        <v>0</v>
      </c>
      <c r="F290" s="49">
        <f>F258</f>
        <v>0</v>
      </c>
      <c r="G290" s="23"/>
      <c r="H290" s="27"/>
    </row>
    <row r="291" ht="14.25" spans="1:8">
      <c r="A291" s="21">
        <v>44835</v>
      </c>
      <c r="B291" s="49"/>
      <c r="C291" s="43"/>
      <c r="D291" s="43"/>
      <c r="E291" s="43"/>
      <c r="F291" s="43"/>
      <c r="G291" s="23"/>
      <c r="H291" s="23"/>
    </row>
    <row r="292" ht="14.25" spans="1:8">
      <c r="A292" s="21">
        <v>44836</v>
      </c>
      <c r="B292" s="49"/>
      <c r="C292" s="43"/>
      <c r="D292" s="43"/>
      <c r="E292" s="43"/>
      <c r="F292" s="43"/>
      <c r="G292" s="23"/>
      <c r="H292" s="23"/>
    </row>
    <row r="293" ht="14.25" spans="1:8">
      <c r="A293" s="21">
        <v>44837</v>
      </c>
      <c r="B293" s="49"/>
      <c r="C293" s="43"/>
      <c r="D293" s="43"/>
      <c r="E293" s="43"/>
      <c r="F293" s="43"/>
      <c r="G293" s="23"/>
      <c r="H293" s="23"/>
    </row>
    <row r="294" ht="14.25" spans="1:8">
      <c r="A294" s="21">
        <v>44838</v>
      </c>
      <c r="B294" s="49"/>
      <c r="C294" s="43"/>
      <c r="D294" s="43"/>
      <c r="E294" s="43"/>
      <c r="F294" s="43"/>
      <c r="G294" s="23"/>
      <c r="H294" s="23"/>
    </row>
    <row r="295" ht="14.25" spans="1:8">
      <c r="A295" s="21">
        <v>44839</v>
      </c>
      <c r="B295" s="49"/>
      <c r="C295" s="43"/>
      <c r="D295" s="43"/>
      <c r="E295" s="43"/>
      <c r="F295" s="43"/>
      <c r="G295" s="23"/>
      <c r="H295" s="23"/>
    </row>
    <row r="296" ht="14.25" spans="1:8">
      <c r="A296" s="21">
        <v>44840</v>
      </c>
      <c r="B296" s="49"/>
      <c r="C296" s="43"/>
      <c r="D296" s="43"/>
      <c r="E296" s="43"/>
      <c r="F296" s="43"/>
      <c r="G296" s="23"/>
      <c r="H296" s="23"/>
    </row>
    <row r="297" ht="14.25" spans="1:8">
      <c r="A297" s="21">
        <v>44841</v>
      </c>
      <c r="B297" s="49"/>
      <c r="C297" s="43"/>
      <c r="D297" s="43"/>
      <c r="E297" s="43"/>
      <c r="F297" s="43"/>
      <c r="G297" s="23"/>
      <c r="H297" s="23"/>
    </row>
    <row r="298" ht="14.25" spans="1:8">
      <c r="A298" s="21">
        <v>44842</v>
      </c>
      <c r="B298" s="49"/>
      <c r="C298" s="43"/>
      <c r="D298" s="43"/>
      <c r="E298" s="43"/>
      <c r="F298" s="43"/>
      <c r="G298" s="23"/>
      <c r="H298" s="23"/>
    </row>
    <row r="299" ht="14.25" spans="1:8">
      <c r="A299" s="21">
        <v>44843</v>
      </c>
      <c r="B299" s="49"/>
      <c r="C299" s="43"/>
      <c r="D299" s="43"/>
      <c r="E299" s="43"/>
      <c r="F299" s="43"/>
      <c r="G299" s="23"/>
      <c r="H299" s="23"/>
    </row>
    <row r="300" ht="14.25" spans="1:8">
      <c r="A300" s="21">
        <v>44844</v>
      </c>
      <c r="B300" s="49"/>
      <c r="C300" s="43"/>
      <c r="D300" s="43"/>
      <c r="E300" s="43"/>
      <c r="F300" s="43"/>
      <c r="G300" s="23"/>
      <c r="H300" s="23"/>
    </row>
    <row r="301" ht="14.25" spans="1:8">
      <c r="A301" s="21">
        <v>44845</v>
      </c>
      <c r="B301" s="49"/>
      <c r="C301" s="43"/>
      <c r="D301" s="43"/>
      <c r="E301" s="43"/>
      <c r="F301" s="43"/>
      <c r="G301" s="23"/>
      <c r="H301" s="23"/>
    </row>
    <row r="302" ht="14.25" spans="1:8">
      <c r="A302" s="21">
        <v>44846</v>
      </c>
      <c r="B302" s="49"/>
      <c r="C302" s="43"/>
      <c r="D302" s="43"/>
      <c r="E302" s="43"/>
      <c r="F302" s="43"/>
      <c r="G302" s="23"/>
      <c r="H302" s="23"/>
    </row>
    <row r="303" ht="14.25" spans="1:8">
      <c r="A303" s="21">
        <v>44847</v>
      </c>
      <c r="B303" s="49"/>
      <c r="C303" s="43"/>
      <c r="D303" s="43"/>
      <c r="E303" s="43"/>
      <c r="F303" s="43"/>
      <c r="G303" s="23"/>
      <c r="H303" s="23"/>
    </row>
    <row r="304" ht="14.25" spans="1:8">
      <c r="A304" s="21">
        <v>44848</v>
      </c>
      <c r="B304" s="49"/>
      <c r="C304" s="43"/>
      <c r="D304" s="43"/>
      <c r="E304" s="43"/>
      <c r="F304" s="43"/>
      <c r="G304" s="23"/>
      <c r="H304" s="23"/>
    </row>
    <row r="305" ht="14.25" spans="1:8">
      <c r="A305" s="21">
        <v>44849</v>
      </c>
      <c r="B305" s="49"/>
      <c r="C305" s="43"/>
      <c r="D305" s="43"/>
      <c r="E305" s="43"/>
      <c r="F305" s="43"/>
      <c r="G305" s="50"/>
      <c r="H305" s="50"/>
    </row>
    <row r="306" ht="14.25" spans="1:8">
      <c r="A306" s="21">
        <v>44850</v>
      </c>
      <c r="B306" s="49"/>
      <c r="C306" s="43"/>
      <c r="D306" s="43"/>
      <c r="E306" s="43"/>
      <c r="F306" s="43"/>
      <c r="G306" s="23"/>
      <c r="H306" s="23"/>
    </row>
    <row r="307" ht="14.25" spans="1:8">
      <c r="A307" s="21">
        <v>44851</v>
      </c>
      <c r="B307" s="49"/>
      <c r="C307" s="43"/>
      <c r="D307" s="43"/>
      <c r="E307" s="43"/>
      <c r="F307" s="43"/>
      <c r="G307" s="23"/>
      <c r="H307" s="23"/>
    </row>
    <row r="308" ht="14.25" spans="1:8">
      <c r="A308" s="21">
        <v>44852</v>
      </c>
      <c r="B308" s="49"/>
      <c r="C308" s="43"/>
      <c r="D308" s="43"/>
      <c r="E308" s="43"/>
      <c r="F308" s="43"/>
      <c r="G308" s="23"/>
      <c r="H308" s="23"/>
    </row>
    <row r="309" ht="14.25" spans="1:8">
      <c r="A309" s="21">
        <v>44853</v>
      </c>
      <c r="B309" s="49"/>
      <c r="C309" s="51"/>
      <c r="D309" s="51"/>
      <c r="E309" s="51"/>
      <c r="F309" s="43"/>
      <c r="G309" s="27"/>
      <c r="H309" s="23"/>
    </row>
    <row r="310" ht="14.25" spans="1:8">
      <c r="A310" s="21">
        <v>44854</v>
      </c>
      <c r="B310" s="49"/>
      <c r="C310" s="51"/>
      <c r="D310" s="51"/>
      <c r="E310" s="51"/>
      <c r="F310" s="43"/>
      <c r="G310" s="27"/>
      <c r="H310" s="23"/>
    </row>
    <row r="311" ht="14.25" spans="1:8">
      <c r="A311" s="21">
        <v>44855</v>
      </c>
      <c r="B311" s="49"/>
      <c r="C311" s="51"/>
      <c r="D311" s="51"/>
      <c r="E311" s="51"/>
      <c r="F311" s="43"/>
      <c r="G311" s="27"/>
      <c r="H311" s="23"/>
    </row>
    <row r="312" ht="14.25" spans="1:8">
      <c r="A312" s="21">
        <v>44856</v>
      </c>
      <c r="B312" s="49"/>
      <c r="C312" s="51"/>
      <c r="D312" s="51"/>
      <c r="E312" s="51"/>
      <c r="F312" s="43"/>
      <c r="G312" s="27"/>
      <c r="H312" s="23"/>
    </row>
    <row r="313" ht="14.25" spans="1:8">
      <c r="A313" s="21">
        <v>44857</v>
      </c>
      <c r="B313" s="49"/>
      <c r="C313" s="51"/>
      <c r="D313" s="51"/>
      <c r="E313" s="51"/>
      <c r="F313" s="43"/>
      <c r="G313" s="27"/>
      <c r="H313" s="23"/>
    </row>
    <row r="314" ht="14.25" spans="1:8">
      <c r="A314" s="21">
        <v>44858</v>
      </c>
      <c r="B314" s="49"/>
      <c r="C314" s="51"/>
      <c r="D314" s="51"/>
      <c r="E314" s="51"/>
      <c r="F314" s="43"/>
      <c r="G314" s="27"/>
      <c r="H314" s="23"/>
    </row>
    <row r="315" ht="14.25" spans="1:8">
      <c r="A315" s="21">
        <v>44859</v>
      </c>
      <c r="B315" s="49"/>
      <c r="C315" s="51"/>
      <c r="D315" s="51"/>
      <c r="E315" s="51"/>
      <c r="F315" s="43"/>
      <c r="G315" s="27"/>
      <c r="H315" s="23"/>
    </row>
    <row r="316" ht="14.25" spans="1:8">
      <c r="A316" s="21">
        <v>44860</v>
      </c>
      <c r="B316" s="49"/>
      <c r="C316" s="51"/>
      <c r="D316" s="51"/>
      <c r="E316" s="51"/>
      <c r="F316" s="43"/>
      <c r="G316" s="27"/>
      <c r="H316" s="23"/>
    </row>
    <row r="317" ht="14.25" spans="1:8">
      <c r="A317" s="21">
        <v>44861</v>
      </c>
      <c r="B317" s="49"/>
      <c r="C317" s="51"/>
      <c r="D317" s="51"/>
      <c r="E317" s="51"/>
      <c r="F317" s="43"/>
      <c r="G317" s="27"/>
      <c r="H317" s="23"/>
    </row>
    <row r="318" ht="14.25" spans="1:8">
      <c r="A318" s="21">
        <v>44862</v>
      </c>
      <c r="B318" s="49"/>
      <c r="C318" s="51"/>
      <c r="D318" s="51"/>
      <c r="E318" s="51"/>
      <c r="F318" s="43"/>
      <c r="G318" s="27"/>
      <c r="H318" s="23"/>
    </row>
    <row r="319" ht="14.25" spans="1:8">
      <c r="A319" s="21">
        <v>44863</v>
      </c>
      <c r="B319" s="49"/>
      <c r="C319" s="51"/>
      <c r="D319" s="51"/>
      <c r="E319" s="51"/>
      <c r="F319" s="43"/>
      <c r="G319" s="27"/>
      <c r="H319" s="23"/>
    </row>
    <row r="320" ht="14.25" spans="1:8">
      <c r="A320" s="21">
        <v>44864</v>
      </c>
      <c r="B320" s="49"/>
      <c r="C320" s="51"/>
      <c r="D320" s="51"/>
      <c r="E320" s="51"/>
      <c r="F320" s="43"/>
      <c r="G320" s="27"/>
      <c r="H320" s="23"/>
    </row>
    <row r="321" ht="14.25" spans="1:8">
      <c r="A321" s="21">
        <v>44865</v>
      </c>
      <c r="B321" s="49"/>
      <c r="C321" s="51"/>
      <c r="D321" s="51"/>
      <c r="E321" s="51"/>
      <c r="F321" s="43"/>
      <c r="G321" s="27"/>
      <c r="H321" s="23"/>
    </row>
    <row r="322" ht="14.25" spans="1:8">
      <c r="A322" s="25" t="s">
        <v>10</v>
      </c>
      <c r="B322" s="49">
        <f>SUM(B291:B321)</f>
        <v>0</v>
      </c>
      <c r="C322" s="49"/>
      <c r="D322" s="49"/>
      <c r="E322" s="49">
        <f t="shared" ref="E322" si="1">SUM(E291:E321)</f>
        <v>0</v>
      </c>
      <c r="F322" s="49">
        <f>F290</f>
        <v>0</v>
      </c>
      <c r="G322" s="23"/>
      <c r="H322" s="27"/>
    </row>
    <row r="323" ht="14.25" spans="1:8">
      <c r="A323" s="21">
        <v>44866</v>
      </c>
      <c r="B323" s="49"/>
      <c r="C323" s="43"/>
      <c r="D323" s="43"/>
      <c r="E323" s="43"/>
      <c r="F323" s="43"/>
      <c r="G323" s="23"/>
      <c r="H323" s="23"/>
    </row>
    <row r="324" ht="14.25" spans="1:8">
      <c r="A324" s="21">
        <v>44867</v>
      </c>
      <c r="B324" s="49"/>
      <c r="C324" s="43"/>
      <c r="D324" s="43"/>
      <c r="E324" s="43"/>
      <c r="F324" s="43"/>
      <c r="G324" s="23"/>
      <c r="H324" s="23"/>
    </row>
    <row r="325" ht="14.25" spans="1:8">
      <c r="A325" s="21">
        <v>44868</v>
      </c>
      <c r="B325" s="49"/>
      <c r="C325" s="43"/>
      <c r="D325" s="43"/>
      <c r="E325" s="43"/>
      <c r="F325" s="43"/>
      <c r="G325" s="23"/>
      <c r="H325" s="23"/>
    </row>
    <row r="326" ht="14.25" spans="1:8">
      <c r="A326" s="21">
        <v>44869</v>
      </c>
      <c r="B326" s="49"/>
      <c r="C326" s="43"/>
      <c r="D326" s="43"/>
      <c r="E326" s="43"/>
      <c r="F326" s="43"/>
      <c r="G326" s="23"/>
      <c r="H326" s="23"/>
    </row>
    <row r="327" ht="14.25" spans="1:8">
      <c r="A327" s="21">
        <v>44870</v>
      </c>
      <c r="B327" s="49"/>
      <c r="C327" s="43"/>
      <c r="D327" s="43"/>
      <c r="E327" s="43"/>
      <c r="F327" s="43"/>
      <c r="G327" s="23"/>
      <c r="H327" s="23"/>
    </row>
    <row r="328" ht="14.25" spans="1:8">
      <c r="A328" s="21">
        <v>44871</v>
      </c>
      <c r="B328" s="49"/>
      <c r="C328" s="43"/>
      <c r="D328" s="43"/>
      <c r="E328" s="43"/>
      <c r="F328" s="43"/>
      <c r="G328" s="23"/>
      <c r="H328" s="23"/>
    </row>
    <row r="329" ht="14.25" spans="1:8">
      <c r="A329" s="21">
        <v>44872</v>
      </c>
      <c r="B329" s="49"/>
      <c r="C329" s="43"/>
      <c r="D329" s="43"/>
      <c r="E329" s="43"/>
      <c r="F329" s="43"/>
      <c r="G329" s="23"/>
      <c r="H329" s="23"/>
    </row>
    <row r="330" ht="14.25" spans="1:8">
      <c r="A330" s="21">
        <v>44873</v>
      </c>
      <c r="B330" s="49"/>
      <c r="C330" s="43"/>
      <c r="D330" s="43"/>
      <c r="E330" s="43"/>
      <c r="F330" s="43"/>
      <c r="G330" s="23"/>
      <c r="H330" s="23"/>
    </row>
    <row r="331" ht="14.25" spans="1:8">
      <c r="A331" s="21">
        <v>44874</v>
      </c>
      <c r="B331" s="49"/>
      <c r="C331" s="43"/>
      <c r="D331" s="43"/>
      <c r="E331" s="43"/>
      <c r="F331" s="43"/>
      <c r="G331" s="23"/>
      <c r="H331" s="23"/>
    </row>
    <row r="332" ht="14.25" spans="1:8">
      <c r="A332" s="21">
        <v>44875</v>
      </c>
      <c r="B332" s="49"/>
      <c r="C332" s="43"/>
      <c r="D332" s="43"/>
      <c r="E332" s="43"/>
      <c r="F332" s="43"/>
      <c r="G332" s="23"/>
      <c r="H332" s="23"/>
    </row>
    <row r="333" ht="14.25" spans="1:8">
      <c r="A333" s="21">
        <v>44876</v>
      </c>
      <c r="B333" s="49"/>
      <c r="C333" s="43"/>
      <c r="D333" s="43"/>
      <c r="E333" s="43"/>
      <c r="F333" s="43"/>
      <c r="G333" s="23"/>
      <c r="H333" s="23"/>
    </row>
    <row r="334" ht="14.25" spans="1:8">
      <c r="A334" s="21">
        <v>44877</v>
      </c>
      <c r="B334" s="49"/>
      <c r="C334" s="43"/>
      <c r="D334" s="43"/>
      <c r="E334" s="43"/>
      <c r="F334" s="43"/>
      <c r="G334" s="23"/>
      <c r="H334" s="23"/>
    </row>
    <row r="335" ht="14.25" spans="1:8">
      <c r="A335" s="21">
        <v>44878</v>
      </c>
      <c r="B335" s="49"/>
      <c r="C335" s="43"/>
      <c r="D335" s="43"/>
      <c r="E335" s="43"/>
      <c r="F335" s="43"/>
      <c r="G335" s="23"/>
      <c r="H335" s="23"/>
    </row>
    <row r="336" ht="14.25" spans="1:8">
      <c r="A336" s="21">
        <v>44879</v>
      </c>
      <c r="B336" s="49"/>
      <c r="C336" s="43"/>
      <c r="D336" s="43"/>
      <c r="E336" s="43"/>
      <c r="F336" s="43"/>
      <c r="G336" s="23"/>
      <c r="H336" s="23"/>
    </row>
    <row r="337" ht="14.25" spans="1:8">
      <c r="A337" s="21">
        <v>44880</v>
      </c>
      <c r="B337" s="49"/>
      <c r="C337" s="43"/>
      <c r="D337" s="43"/>
      <c r="E337" s="43"/>
      <c r="F337" s="43"/>
      <c r="G337" s="50"/>
      <c r="H337" s="50"/>
    </row>
    <row r="338" ht="14.25" spans="1:8">
      <c r="A338" s="21">
        <v>44881</v>
      </c>
      <c r="B338" s="49"/>
      <c r="C338" s="43"/>
      <c r="D338" s="43"/>
      <c r="E338" s="43"/>
      <c r="F338" s="43"/>
      <c r="G338" s="23"/>
      <c r="H338" s="23"/>
    </row>
    <row r="339" ht="14.25" spans="1:8">
      <c r="A339" s="21">
        <v>44882</v>
      </c>
      <c r="B339" s="49"/>
      <c r="C339" s="43"/>
      <c r="D339" s="43"/>
      <c r="E339" s="43"/>
      <c r="F339" s="43"/>
      <c r="G339" s="23"/>
      <c r="H339" s="23"/>
    </row>
    <row r="340" ht="14.25" spans="1:8">
      <c r="A340" s="21">
        <v>44883</v>
      </c>
      <c r="B340" s="49"/>
      <c r="C340" s="43"/>
      <c r="D340" s="43"/>
      <c r="E340" s="43"/>
      <c r="F340" s="43"/>
      <c r="G340" s="23"/>
      <c r="H340" s="23"/>
    </row>
    <row r="341" ht="14.25" spans="1:8">
      <c r="A341" s="21">
        <v>44884</v>
      </c>
      <c r="B341" s="49"/>
      <c r="C341" s="51"/>
      <c r="D341" s="51"/>
      <c r="E341" s="51"/>
      <c r="F341" s="43"/>
      <c r="G341" s="27"/>
      <c r="H341" s="23"/>
    </row>
    <row r="342" ht="14.25" spans="1:8">
      <c r="A342" s="21">
        <v>44885</v>
      </c>
      <c r="B342" s="49"/>
      <c r="C342" s="51"/>
      <c r="D342" s="51"/>
      <c r="E342" s="51"/>
      <c r="F342" s="43"/>
      <c r="G342" s="27"/>
      <c r="H342" s="23"/>
    </row>
    <row r="343" ht="14.25" spans="1:8">
      <c r="A343" s="21">
        <v>44886</v>
      </c>
      <c r="B343" s="49"/>
      <c r="C343" s="51"/>
      <c r="D343" s="51"/>
      <c r="E343" s="51"/>
      <c r="F343" s="43"/>
      <c r="G343" s="27"/>
      <c r="H343" s="23"/>
    </row>
    <row r="344" ht="14.25" spans="1:8">
      <c r="A344" s="21">
        <v>44887</v>
      </c>
      <c r="B344" s="49"/>
      <c r="C344" s="51"/>
      <c r="D344" s="51"/>
      <c r="E344" s="51"/>
      <c r="F344" s="43"/>
      <c r="G344" s="27"/>
      <c r="H344" s="23"/>
    </row>
    <row r="345" ht="14.25" spans="1:8">
      <c r="A345" s="21">
        <v>44888</v>
      </c>
      <c r="B345" s="49"/>
      <c r="C345" s="51"/>
      <c r="D345" s="51"/>
      <c r="E345" s="51"/>
      <c r="F345" s="43"/>
      <c r="G345" s="27"/>
      <c r="H345" s="23"/>
    </row>
    <row r="346" ht="14.25" spans="1:8">
      <c r="A346" s="21">
        <v>44889</v>
      </c>
      <c r="B346" s="49"/>
      <c r="C346" s="51"/>
      <c r="D346" s="51"/>
      <c r="E346" s="51"/>
      <c r="F346" s="43"/>
      <c r="G346" s="27"/>
      <c r="H346" s="23"/>
    </row>
    <row r="347" ht="14.25" spans="1:8">
      <c r="A347" s="21">
        <v>44890</v>
      </c>
      <c r="B347" s="49"/>
      <c r="C347" s="51"/>
      <c r="D347" s="51"/>
      <c r="E347" s="51"/>
      <c r="F347" s="43"/>
      <c r="G347" s="27"/>
      <c r="H347" s="23"/>
    </row>
    <row r="348" ht="14.25" spans="1:8">
      <c r="A348" s="21">
        <v>44891</v>
      </c>
      <c r="B348" s="49"/>
      <c r="C348" s="51"/>
      <c r="D348" s="51"/>
      <c r="E348" s="51"/>
      <c r="F348" s="43"/>
      <c r="G348" s="27"/>
      <c r="H348" s="23"/>
    </row>
    <row r="349" ht="14.25" spans="1:8">
      <c r="A349" s="21">
        <v>44892</v>
      </c>
      <c r="B349" s="49"/>
      <c r="C349" s="51"/>
      <c r="D349" s="51"/>
      <c r="E349" s="51"/>
      <c r="F349" s="43"/>
      <c r="G349" s="27"/>
      <c r="H349" s="23"/>
    </row>
    <row r="350" ht="14.25" spans="1:8">
      <c r="A350" s="21">
        <v>44893</v>
      </c>
      <c r="B350" s="49"/>
      <c r="C350" s="51"/>
      <c r="D350" s="51"/>
      <c r="E350" s="51"/>
      <c r="F350" s="43"/>
      <c r="G350" s="27"/>
      <c r="H350" s="23"/>
    </row>
    <row r="351" ht="14.25" spans="1:8">
      <c r="A351" s="21">
        <v>44894</v>
      </c>
      <c r="B351" s="49"/>
      <c r="C351" s="51"/>
      <c r="D351" s="51"/>
      <c r="E351" s="51"/>
      <c r="F351" s="43"/>
      <c r="G351" s="27"/>
      <c r="H351" s="23"/>
    </row>
    <row r="352" ht="14.25" spans="1:8">
      <c r="A352" s="21">
        <v>44895</v>
      </c>
      <c r="B352" s="49"/>
      <c r="C352" s="51"/>
      <c r="D352" s="51"/>
      <c r="E352" s="51"/>
      <c r="F352" s="43"/>
      <c r="G352" s="27"/>
      <c r="H352" s="23"/>
    </row>
    <row r="353" ht="14.25" hidden="1" spans="1:8">
      <c r="A353" s="21">
        <v>44896</v>
      </c>
      <c r="B353" s="49"/>
      <c r="C353" s="51"/>
      <c r="D353" s="51"/>
      <c r="E353" s="51"/>
      <c r="F353" s="43"/>
      <c r="G353" s="27"/>
      <c r="H353" s="23"/>
    </row>
    <row r="354" ht="14.25" spans="1:8">
      <c r="A354" s="25" t="s">
        <v>10</v>
      </c>
      <c r="B354" s="49">
        <f>SUM(B323:B353)</f>
        <v>0</v>
      </c>
      <c r="C354" s="49"/>
      <c r="D354" s="49"/>
      <c r="E354" s="49">
        <f t="shared" ref="E354" si="2">SUM(E323:E353)</f>
        <v>0</v>
      </c>
      <c r="F354" s="49">
        <f>F322</f>
        <v>0</v>
      </c>
      <c r="G354" s="23"/>
      <c r="H354" s="27"/>
    </row>
    <row r="355" ht="14.25" spans="1:8">
      <c r="A355" s="21">
        <v>44896</v>
      </c>
      <c r="B355" s="49"/>
      <c r="C355" s="43"/>
      <c r="D355" s="43"/>
      <c r="E355" s="43"/>
      <c r="F355" s="43"/>
      <c r="G355" s="23"/>
      <c r="H355" s="23"/>
    </row>
    <row r="356" ht="14.25" spans="1:8">
      <c r="A356" s="21">
        <v>44897</v>
      </c>
      <c r="B356" s="49"/>
      <c r="C356" s="43"/>
      <c r="D356" s="43"/>
      <c r="E356" s="43"/>
      <c r="F356" s="43"/>
      <c r="G356" s="23"/>
      <c r="H356" s="23"/>
    </row>
    <row r="357" ht="14.25" spans="1:8">
      <c r="A357" s="21">
        <v>44898</v>
      </c>
      <c r="B357" s="49"/>
      <c r="C357" s="43"/>
      <c r="D357" s="43"/>
      <c r="E357" s="43"/>
      <c r="F357" s="43"/>
      <c r="G357" s="23"/>
      <c r="H357" s="23"/>
    </row>
    <row r="358" ht="14.25" spans="1:8">
      <c r="A358" s="21">
        <v>44899</v>
      </c>
      <c r="B358" s="49"/>
      <c r="C358" s="43"/>
      <c r="D358" s="43"/>
      <c r="E358" s="43"/>
      <c r="F358" s="43"/>
      <c r="G358" s="23"/>
      <c r="H358" s="23"/>
    </row>
    <row r="359" ht="14.25" spans="1:8">
      <c r="A359" s="21">
        <v>44900</v>
      </c>
      <c r="B359" s="49"/>
      <c r="C359" s="43"/>
      <c r="D359" s="43"/>
      <c r="E359" s="43"/>
      <c r="F359" s="43"/>
      <c r="G359" s="23"/>
      <c r="H359" s="23"/>
    </row>
    <row r="360" ht="14.25" spans="1:8">
      <c r="A360" s="21">
        <v>44901</v>
      </c>
      <c r="B360" s="49"/>
      <c r="C360" s="43"/>
      <c r="D360" s="43"/>
      <c r="E360" s="43"/>
      <c r="F360" s="43"/>
      <c r="G360" s="23"/>
      <c r="H360" s="23"/>
    </row>
    <row r="361" ht="14.25" spans="1:8">
      <c r="A361" s="21">
        <v>44902</v>
      </c>
      <c r="B361" s="49"/>
      <c r="C361" s="43"/>
      <c r="D361" s="43"/>
      <c r="E361" s="43"/>
      <c r="F361" s="43"/>
      <c r="G361" s="23"/>
      <c r="H361" s="23"/>
    </row>
    <row r="362" ht="14.25" spans="1:8">
      <c r="A362" s="21">
        <v>44903</v>
      </c>
      <c r="B362" s="49"/>
      <c r="C362" s="43"/>
      <c r="D362" s="43"/>
      <c r="E362" s="43"/>
      <c r="F362" s="43"/>
      <c r="G362" s="23"/>
      <c r="H362" s="23"/>
    </row>
    <row r="363" ht="14.25" spans="1:8">
      <c r="A363" s="21">
        <v>44904</v>
      </c>
      <c r="B363" s="49"/>
      <c r="C363" s="43"/>
      <c r="D363" s="43"/>
      <c r="E363" s="43"/>
      <c r="F363" s="43"/>
      <c r="G363" s="23"/>
      <c r="H363" s="23"/>
    </row>
    <row r="364" ht="14.25" spans="1:8">
      <c r="A364" s="21">
        <v>44905</v>
      </c>
      <c r="B364" s="49"/>
      <c r="C364" s="43"/>
      <c r="D364" s="43"/>
      <c r="E364" s="43"/>
      <c r="F364" s="43"/>
      <c r="G364" s="23"/>
      <c r="H364" s="23"/>
    </row>
    <row r="365" ht="14.25" spans="1:8">
      <c r="A365" s="21">
        <v>44906</v>
      </c>
      <c r="B365" s="49"/>
      <c r="C365" s="43"/>
      <c r="D365" s="43"/>
      <c r="E365" s="43"/>
      <c r="F365" s="43"/>
      <c r="G365" s="23"/>
      <c r="H365" s="23"/>
    </row>
    <row r="366" ht="14.25" spans="1:8">
      <c r="A366" s="21">
        <v>44907</v>
      </c>
      <c r="B366" s="49"/>
      <c r="C366" s="43"/>
      <c r="D366" s="43"/>
      <c r="E366" s="43"/>
      <c r="F366" s="43"/>
      <c r="G366" s="23"/>
      <c r="H366" s="23"/>
    </row>
    <row r="367" ht="14.25" spans="1:8">
      <c r="A367" s="21">
        <v>44908</v>
      </c>
      <c r="B367" s="49"/>
      <c r="C367" s="43"/>
      <c r="D367" s="43"/>
      <c r="E367" s="43"/>
      <c r="F367" s="43"/>
      <c r="G367" s="23"/>
      <c r="H367" s="23"/>
    </row>
    <row r="368" ht="14.25" spans="1:8">
      <c r="A368" s="21">
        <v>44909</v>
      </c>
      <c r="B368" s="49"/>
      <c r="C368" s="43"/>
      <c r="D368" s="43"/>
      <c r="E368" s="43"/>
      <c r="F368" s="43"/>
      <c r="G368" s="23"/>
      <c r="H368" s="23"/>
    </row>
    <row r="369" ht="14.25" spans="1:8">
      <c r="A369" s="21">
        <v>44910</v>
      </c>
      <c r="B369" s="49"/>
      <c r="C369" s="43"/>
      <c r="D369" s="43"/>
      <c r="E369" s="43"/>
      <c r="F369" s="43"/>
      <c r="G369" s="50"/>
      <c r="H369" s="50"/>
    </row>
    <row r="370" ht="14.25" spans="1:8">
      <c r="A370" s="21">
        <v>44911</v>
      </c>
      <c r="B370" s="49"/>
      <c r="C370" s="43"/>
      <c r="D370" s="43"/>
      <c r="E370" s="43"/>
      <c r="F370" s="43"/>
      <c r="G370" s="23"/>
      <c r="H370" s="23"/>
    </row>
    <row r="371" ht="14.25" spans="1:8">
      <c r="A371" s="21">
        <v>44912</v>
      </c>
      <c r="B371" s="49"/>
      <c r="C371" s="43"/>
      <c r="D371" s="43"/>
      <c r="E371" s="43"/>
      <c r="F371" s="43"/>
      <c r="G371" s="23"/>
      <c r="H371" s="23"/>
    </row>
    <row r="372" ht="14.25" spans="1:8">
      <c r="A372" s="21">
        <v>44913</v>
      </c>
      <c r="B372" s="49"/>
      <c r="C372" s="43"/>
      <c r="D372" s="43"/>
      <c r="E372" s="43"/>
      <c r="F372" s="43"/>
      <c r="G372" s="23"/>
      <c r="H372" s="23"/>
    </row>
    <row r="373" ht="14.25" spans="1:8">
      <c r="A373" s="21">
        <v>44914</v>
      </c>
      <c r="B373" s="49"/>
      <c r="C373" s="51"/>
      <c r="D373" s="51"/>
      <c r="E373" s="51"/>
      <c r="F373" s="43"/>
      <c r="G373" s="27"/>
      <c r="H373" s="23"/>
    </row>
    <row r="374" ht="14.25" spans="1:8">
      <c r="A374" s="21">
        <v>44915</v>
      </c>
      <c r="B374" s="49"/>
      <c r="C374" s="51"/>
      <c r="D374" s="51"/>
      <c r="E374" s="51"/>
      <c r="F374" s="43"/>
      <c r="G374" s="27"/>
      <c r="H374" s="23"/>
    </row>
    <row r="375" ht="14.25" spans="1:8">
      <c r="A375" s="21">
        <v>44916</v>
      </c>
      <c r="B375" s="49"/>
      <c r="C375" s="51"/>
      <c r="D375" s="51"/>
      <c r="E375" s="51"/>
      <c r="F375" s="43"/>
      <c r="G375" s="27"/>
      <c r="H375" s="23"/>
    </row>
    <row r="376" ht="14.25" spans="1:8">
      <c r="A376" s="21">
        <v>44917</v>
      </c>
      <c r="B376" s="49"/>
      <c r="C376" s="51"/>
      <c r="D376" s="51"/>
      <c r="E376" s="51"/>
      <c r="F376" s="43"/>
      <c r="G376" s="27"/>
      <c r="H376" s="23"/>
    </row>
    <row r="377" ht="14.25" spans="1:8">
      <c r="A377" s="21">
        <v>44918</v>
      </c>
      <c r="B377" s="49"/>
      <c r="C377" s="51"/>
      <c r="D377" s="51"/>
      <c r="E377" s="51"/>
      <c r="F377" s="43"/>
      <c r="G377" s="27"/>
      <c r="H377" s="23"/>
    </row>
    <row r="378" ht="14.25" spans="1:8">
      <c r="A378" s="21">
        <v>44919</v>
      </c>
      <c r="B378" s="49"/>
      <c r="C378" s="51"/>
      <c r="D378" s="51"/>
      <c r="E378" s="51"/>
      <c r="F378" s="43"/>
      <c r="G378" s="27"/>
      <c r="H378" s="23"/>
    </row>
    <row r="379" ht="14.25" spans="1:8">
      <c r="A379" s="21">
        <v>44920</v>
      </c>
      <c r="B379" s="49"/>
      <c r="C379" s="51"/>
      <c r="D379" s="51"/>
      <c r="E379" s="51"/>
      <c r="F379" s="43"/>
      <c r="G379" s="27"/>
      <c r="H379" s="23"/>
    </row>
    <row r="380" ht="14.25" spans="1:8">
      <c r="A380" s="21">
        <v>44921</v>
      </c>
      <c r="B380" s="49"/>
      <c r="C380" s="51"/>
      <c r="D380" s="51"/>
      <c r="E380" s="51"/>
      <c r="F380" s="43"/>
      <c r="G380" s="27"/>
      <c r="H380" s="23"/>
    </row>
    <row r="381" ht="14.25" spans="1:8">
      <c r="A381" s="21">
        <v>44922</v>
      </c>
      <c r="B381" s="49"/>
      <c r="C381" s="51"/>
      <c r="D381" s="51"/>
      <c r="E381" s="51"/>
      <c r="F381" s="43"/>
      <c r="G381" s="27"/>
      <c r="H381" s="23"/>
    </row>
    <row r="382" ht="14.25" spans="1:8">
      <c r="A382" s="21">
        <v>44923</v>
      </c>
      <c r="B382" s="49"/>
      <c r="C382" s="51"/>
      <c r="D382" s="51"/>
      <c r="E382" s="51"/>
      <c r="F382" s="43"/>
      <c r="G382" s="27"/>
      <c r="H382" s="23"/>
    </row>
    <row r="383" ht="14.25" spans="1:8">
      <c r="A383" s="21">
        <v>44924</v>
      </c>
      <c r="B383" s="49"/>
      <c r="C383" s="51"/>
      <c r="D383" s="51"/>
      <c r="E383" s="51"/>
      <c r="F383" s="43"/>
      <c r="G383" s="27"/>
      <c r="H383" s="23"/>
    </row>
    <row r="384" ht="14.25" spans="1:8">
      <c r="A384" s="21">
        <v>44925</v>
      </c>
      <c r="B384" s="49"/>
      <c r="C384" s="51"/>
      <c r="D384" s="51"/>
      <c r="E384" s="51"/>
      <c r="F384" s="43"/>
      <c r="G384" s="27"/>
      <c r="H384" s="23"/>
    </row>
    <row r="385" ht="14.25" spans="1:8">
      <c r="A385" s="21">
        <v>44926</v>
      </c>
      <c r="B385" s="49"/>
      <c r="C385" s="51"/>
      <c r="D385" s="51"/>
      <c r="E385" s="51"/>
      <c r="F385" s="43"/>
      <c r="G385" s="27"/>
      <c r="H385" s="23"/>
    </row>
    <row r="386" ht="14.25" spans="1:8">
      <c r="A386" s="25" t="s">
        <v>10</v>
      </c>
      <c r="B386" s="49">
        <f>SUM(B355:B385)</f>
        <v>0</v>
      </c>
      <c r="C386" s="49"/>
      <c r="D386" s="49"/>
      <c r="E386" s="49">
        <f t="shared" ref="E386" si="3">SUM(E355:E385)</f>
        <v>0</v>
      </c>
      <c r="F386" s="49">
        <f>F354</f>
        <v>0</v>
      </c>
      <c r="G386" s="23"/>
      <c r="H386" s="27"/>
    </row>
    <row r="387" spans="1:1">
      <c r="A387" s="4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3" topLeftCell="A4" activePane="bottomLeft" state="frozen"/>
      <selection/>
      <selection pane="bottomLeft" activeCell="C25" sqref="C25"/>
    </sheetView>
  </sheetViews>
  <sheetFormatPr defaultColWidth="9" defaultRowHeight="13.5"/>
  <cols>
    <col min="1" max="1" width="12.625" customWidth="1"/>
    <col min="2" max="2" width="12.625" style="29" customWidth="1"/>
    <col min="3" max="3" width="13.25" style="29" customWidth="1"/>
    <col min="4" max="4" width="13.375" style="29" customWidth="1"/>
    <col min="5" max="5" width="14.625" style="29" customWidth="1"/>
    <col min="6" max="6" width="11" style="29" customWidth="1"/>
    <col min="7" max="7" width="24.875" customWidth="1"/>
    <col min="8" max="8" width="15.625" customWidth="1"/>
    <col min="9" max="9" width="9.625" customWidth="1"/>
  </cols>
  <sheetData>
    <row r="1" ht="21" spans="1:8">
      <c r="A1" s="3" t="s">
        <v>28</v>
      </c>
      <c r="B1" s="3"/>
      <c r="C1" s="3"/>
      <c r="D1" s="3"/>
      <c r="E1" s="3"/>
      <c r="F1" s="3"/>
      <c r="G1" s="3"/>
      <c r="H1" s="3"/>
    </row>
    <row r="2" ht="24" customHeight="1" spans="1:8">
      <c r="A2" s="30" t="s">
        <v>1</v>
      </c>
      <c r="B2" s="5" t="s">
        <v>2</v>
      </c>
      <c r="C2" s="5" t="s">
        <v>3</v>
      </c>
      <c r="D2" s="6" t="s">
        <v>4</v>
      </c>
      <c r="E2" s="7"/>
      <c r="F2" s="31" t="s">
        <v>5</v>
      </c>
      <c r="G2" s="9" t="s">
        <v>6</v>
      </c>
      <c r="H2" s="10" t="s">
        <v>7</v>
      </c>
    </row>
    <row r="3" ht="22.5" customHeight="1" spans="1:9">
      <c r="A3" s="32"/>
      <c r="B3" s="12"/>
      <c r="C3" s="12"/>
      <c r="D3" s="13" t="s">
        <v>8</v>
      </c>
      <c r="E3" s="7" t="s">
        <v>9</v>
      </c>
      <c r="F3" s="33"/>
      <c r="G3" s="15"/>
      <c r="H3" s="16"/>
      <c r="I3">
        <v>0</v>
      </c>
    </row>
    <row r="4" ht="16.5" customHeight="1" spans="1:8">
      <c r="A4" s="34" t="s">
        <v>14</v>
      </c>
      <c r="B4" s="35"/>
      <c r="C4" s="36"/>
      <c r="D4" s="36"/>
      <c r="E4" s="36"/>
      <c r="F4" s="37"/>
      <c r="G4" s="38"/>
      <c r="H4" s="39"/>
    </row>
    <row r="5" ht="15.75" spans="1:8">
      <c r="A5" s="40" t="s">
        <v>15</v>
      </c>
      <c r="B5" s="41"/>
      <c r="C5" s="42"/>
      <c r="D5" s="42"/>
      <c r="E5" s="42"/>
      <c r="F5" s="43"/>
      <c r="G5" s="44"/>
      <c r="H5" s="39"/>
    </row>
    <row r="6" ht="15.75" spans="1:8">
      <c r="A6" s="40" t="s">
        <v>16</v>
      </c>
      <c r="B6" s="41"/>
      <c r="C6" s="42"/>
      <c r="D6" s="42"/>
      <c r="E6" s="42"/>
      <c r="F6" s="43"/>
      <c r="G6" s="45"/>
      <c r="H6" s="39"/>
    </row>
    <row r="7" ht="15.75" spans="1:8">
      <c r="A7" s="40" t="s">
        <v>17</v>
      </c>
      <c r="B7" s="41"/>
      <c r="C7" s="42"/>
      <c r="D7" s="42"/>
      <c r="E7" s="42"/>
      <c r="F7" s="43"/>
      <c r="G7" s="44"/>
      <c r="H7" s="46"/>
    </row>
    <row r="8" ht="15.75" spans="1:8">
      <c r="A8" s="40" t="s">
        <v>18</v>
      </c>
      <c r="B8" s="41"/>
      <c r="C8" s="42"/>
      <c r="D8" s="42"/>
      <c r="E8" s="42"/>
      <c r="F8" s="43"/>
      <c r="G8" s="44"/>
      <c r="H8" s="46"/>
    </row>
    <row r="9" ht="15.75" spans="1:8">
      <c r="A9" s="40" t="s">
        <v>20</v>
      </c>
      <c r="B9" s="41"/>
      <c r="C9" s="42"/>
      <c r="D9" s="42"/>
      <c r="E9" s="42"/>
      <c r="F9" s="43"/>
      <c r="G9" s="44"/>
      <c r="H9" s="46"/>
    </row>
    <row r="10" ht="15.75" spans="1:8">
      <c r="A10" s="40" t="s">
        <v>21</v>
      </c>
      <c r="B10" s="41"/>
      <c r="C10" s="42"/>
      <c r="D10" s="42"/>
      <c r="E10" s="42"/>
      <c r="F10" s="43"/>
      <c r="G10" s="45"/>
      <c r="H10" s="46"/>
    </row>
    <row r="11" ht="15.75" spans="1:8">
      <c r="A11" s="40" t="s">
        <v>22</v>
      </c>
      <c r="B11" s="41"/>
      <c r="C11" s="42"/>
      <c r="D11" s="42"/>
      <c r="E11" s="42"/>
      <c r="F11" s="43"/>
      <c r="G11" s="44"/>
      <c r="H11" s="46"/>
    </row>
    <row r="12" ht="15.75" spans="1:8">
      <c r="A12" s="40" t="s">
        <v>23</v>
      </c>
      <c r="B12" s="41"/>
      <c r="C12" s="42"/>
      <c r="D12" s="42"/>
      <c r="E12" s="42"/>
      <c r="F12" s="43"/>
      <c r="G12" s="44"/>
      <c r="H12" s="46"/>
    </row>
    <row r="13" ht="15.75" spans="1:8">
      <c r="A13" s="40" t="s">
        <v>24</v>
      </c>
      <c r="B13" s="41"/>
      <c r="C13" s="42"/>
      <c r="D13" s="42"/>
      <c r="E13" s="42"/>
      <c r="F13" s="43"/>
      <c r="G13" s="44"/>
      <c r="H13" s="46"/>
    </row>
    <row r="14" ht="15.75" spans="1:8">
      <c r="A14" s="40" t="s">
        <v>25</v>
      </c>
      <c r="B14" s="41"/>
      <c r="C14" s="42"/>
      <c r="D14" s="42"/>
      <c r="E14" s="42"/>
      <c r="F14" s="43"/>
      <c r="G14" s="46"/>
      <c r="H14" s="46"/>
    </row>
    <row r="15" ht="15.75" spans="1:8">
      <c r="A15" s="40" t="s">
        <v>26</v>
      </c>
      <c r="B15" s="41"/>
      <c r="C15" s="42"/>
      <c r="D15" s="42"/>
      <c r="E15" s="42"/>
      <c r="F15" s="43"/>
      <c r="G15" s="44"/>
      <c r="H15" s="46"/>
    </row>
    <row r="16" ht="15.75" spans="1:8">
      <c r="A16" s="47" t="s">
        <v>10</v>
      </c>
      <c r="B16" s="41">
        <f>SUM(B4:B15)</f>
        <v>0</v>
      </c>
      <c r="C16" s="41"/>
      <c r="D16" s="41"/>
      <c r="E16" s="41">
        <f>SUM(E4:E15)</f>
        <v>0</v>
      </c>
      <c r="F16" s="42"/>
      <c r="G16" s="44"/>
      <c r="H16" s="46"/>
    </row>
    <row r="18" spans="1:1">
      <c r="A18" s="48" t="s">
        <v>27</v>
      </c>
    </row>
    <row r="19" spans="1:1">
      <c r="A19" t="s">
        <v>29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abSelected="1" workbookViewId="0">
      <pane ySplit="3" topLeftCell="A4" activePane="bottomLeft" state="frozen"/>
      <selection/>
      <selection pane="bottomLeft" activeCell="G6" sqref="G6"/>
    </sheetView>
  </sheetViews>
  <sheetFormatPr defaultColWidth="9" defaultRowHeight="13.5" outlineLevelCol="7"/>
  <cols>
    <col min="1" max="1" width="12.625" customWidth="1"/>
    <col min="2" max="2" width="12.625" style="2" customWidth="1"/>
    <col min="3" max="4" width="12.625" customWidth="1"/>
    <col min="5" max="6" width="12.625" style="2" customWidth="1"/>
    <col min="7" max="7" width="33.625" customWidth="1"/>
    <col min="8" max="8" width="15.625" customWidth="1"/>
    <col min="9" max="9" width="20.875" customWidth="1"/>
  </cols>
  <sheetData>
    <row r="1" ht="21" spans="1:8">
      <c r="A1" s="3" t="s">
        <v>30</v>
      </c>
      <c r="B1" s="3"/>
      <c r="C1" s="3"/>
      <c r="D1" s="3"/>
      <c r="E1" s="3"/>
      <c r="F1" s="3"/>
      <c r="G1" s="3"/>
      <c r="H1" s="3"/>
    </row>
    <row r="2" ht="26.2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  <c r="G2" s="9" t="s">
        <v>6</v>
      </c>
      <c r="H2" s="10" t="s">
        <v>7</v>
      </c>
    </row>
    <row r="3" ht="30" customHeight="1" spans="1:8">
      <c r="A3" s="11"/>
      <c r="B3" s="12"/>
      <c r="C3" s="12"/>
      <c r="D3" s="13" t="s">
        <v>8</v>
      </c>
      <c r="E3" s="7" t="s">
        <v>9</v>
      </c>
      <c r="F3" s="14"/>
      <c r="G3" s="15"/>
      <c r="H3" s="16"/>
    </row>
    <row r="4" ht="20.1" customHeight="1" spans="1:8">
      <c r="A4" s="17"/>
      <c r="B4" s="18"/>
      <c r="C4" s="19"/>
      <c r="D4" s="19"/>
      <c r="E4" s="20"/>
      <c r="F4" s="20"/>
      <c r="G4" s="19"/>
      <c r="H4" s="19"/>
    </row>
    <row r="5" ht="20.1" customHeight="1" spans="1:8">
      <c r="A5" s="21"/>
      <c r="B5" s="22"/>
      <c r="C5" s="23"/>
      <c r="D5" s="23"/>
      <c r="E5" s="24"/>
      <c r="F5" s="24"/>
      <c r="G5" s="23"/>
      <c r="H5" s="23"/>
    </row>
    <row r="6" ht="20.1" customHeight="1" spans="1:8">
      <c r="A6" s="21"/>
      <c r="B6" s="22"/>
      <c r="C6" s="23"/>
      <c r="D6" s="23"/>
      <c r="E6" s="24"/>
      <c r="F6" s="24"/>
      <c r="G6" s="23"/>
      <c r="H6" s="23"/>
    </row>
    <row r="7" ht="20.1" customHeight="1" spans="1:8">
      <c r="A7" s="21"/>
      <c r="B7" s="22"/>
      <c r="C7" s="23"/>
      <c r="D7" s="23"/>
      <c r="E7" s="24"/>
      <c r="F7" s="24"/>
      <c r="G7" s="23"/>
      <c r="H7" s="23"/>
    </row>
    <row r="8" ht="20.1" customHeight="1" spans="1:8">
      <c r="A8" s="21"/>
      <c r="B8" s="22"/>
      <c r="C8" s="23"/>
      <c r="D8" s="23"/>
      <c r="E8" s="24"/>
      <c r="F8" s="24"/>
      <c r="G8" s="23"/>
      <c r="H8" s="23"/>
    </row>
    <row r="9" ht="20.1" customHeight="1" spans="1:8">
      <c r="A9" s="21"/>
      <c r="B9" s="22"/>
      <c r="C9" s="23"/>
      <c r="D9" s="23"/>
      <c r="E9" s="24"/>
      <c r="F9" s="24"/>
      <c r="G9" s="23"/>
      <c r="H9" s="23"/>
    </row>
    <row r="10" ht="20.1" customHeight="1" spans="1:8">
      <c r="A10" s="21"/>
      <c r="B10" s="22"/>
      <c r="C10" s="23"/>
      <c r="D10" s="23"/>
      <c r="E10" s="24"/>
      <c r="F10" s="24"/>
      <c r="G10" s="23"/>
      <c r="H10" s="23"/>
    </row>
    <row r="11" ht="20.1" customHeight="1" spans="1:8">
      <c r="A11" s="21"/>
      <c r="B11" s="22"/>
      <c r="C11" s="23"/>
      <c r="D11" s="23"/>
      <c r="E11" s="24"/>
      <c r="F11" s="24"/>
      <c r="G11" s="23"/>
      <c r="H11" s="23"/>
    </row>
    <row r="12" ht="20.1" customHeight="1" spans="1:8">
      <c r="A12" s="21"/>
      <c r="B12" s="22"/>
      <c r="C12" s="23"/>
      <c r="D12" s="23"/>
      <c r="E12" s="24"/>
      <c r="F12" s="24"/>
      <c r="G12" s="23"/>
      <c r="H12" s="23"/>
    </row>
    <row r="13" ht="20.1" customHeight="1" spans="1:8">
      <c r="A13" s="21"/>
      <c r="B13" s="22"/>
      <c r="C13" s="23"/>
      <c r="D13" s="23"/>
      <c r="E13" s="24"/>
      <c r="F13" s="24"/>
      <c r="G13" s="23"/>
      <c r="H13" s="23"/>
    </row>
    <row r="14" ht="20.1" customHeight="1" spans="1:8">
      <c r="A14" s="21"/>
      <c r="B14" s="22"/>
      <c r="C14" s="23"/>
      <c r="D14" s="23"/>
      <c r="E14" s="24"/>
      <c r="F14" s="24"/>
      <c r="G14" s="23"/>
      <c r="H14" s="23"/>
    </row>
    <row r="15" ht="20.1" customHeight="1" spans="1:8">
      <c r="A15" s="21"/>
      <c r="B15" s="22"/>
      <c r="C15" s="23"/>
      <c r="D15" s="23"/>
      <c r="E15" s="24"/>
      <c r="F15" s="24"/>
      <c r="G15" s="23"/>
      <c r="H15" s="23"/>
    </row>
    <row r="16" ht="20.1" customHeight="1" spans="1:8">
      <c r="A16" s="21"/>
      <c r="B16" s="22"/>
      <c r="C16" s="23"/>
      <c r="D16" s="23"/>
      <c r="E16" s="24"/>
      <c r="F16" s="24"/>
      <c r="G16" s="23"/>
      <c r="H16" s="23"/>
    </row>
    <row r="17" ht="20.1" customHeight="1" spans="1:8">
      <c r="A17" s="21"/>
      <c r="B17" s="22"/>
      <c r="C17" s="23"/>
      <c r="D17" s="23"/>
      <c r="E17" s="24"/>
      <c r="F17" s="24"/>
      <c r="G17" s="23"/>
      <c r="H17" s="23"/>
    </row>
    <row r="18" ht="20.1" customHeight="1" spans="1:8">
      <c r="A18" s="21"/>
      <c r="B18" s="22"/>
      <c r="C18" s="23"/>
      <c r="D18" s="23"/>
      <c r="E18" s="24"/>
      <c r="F18" s="24"/>
      <c r="G18" s="23"/>
      <c r="H18" s="23"/>
    </row>
    <row r="19" ht="20.1" customHeight="1" spans="1:8">
      <c r="A19" s="21"/>
      <c r="B19" s="22"/>
      <c r="C19" s="23"/>
      <c r="D19" s="23"/>
      <c r="E19" s="24"/>
      <c r="F19" s="24"/>
      <c r="G19" s="23"/>
      <c r="H19" s="23"/>
    </row>
    <row r="20" ht="20.1" customHeight="1" spans="1:8">
      <c r="A20" s="21"/>
      <c r="B20" s="22"/>
      <c r="C20" s="23"/>
      <c r="D20" s="23"/>
      <c r="E20" s="24"/>
      <c r="F20" s="24"/>
      <c r="G20" s="23"/>
      <c r="H20" s="23"/>
    </row>
    <row r="21" ht="20.1" customHeight="1" spans="1:8">
      <c r="A21" s="21"/>
      <c r="B21" s="22"/>
      <c r="C21" s="23"/>
      <c r="D21" s="23"/>
      <c r="E21" s="24"/>
      <c r="F21" s="24"/>
      <c r="G21" s="23"/>
      <c r="H21" s="23"/>
    </row>
    <row r="22" ht="20.1" customHeight="1" spans="1:8">
      <c r="A22" s="25"/>
      <c r="B22" s="26"/>
      <c r="C22" s="27"/>
      <c r="D22" s="27"/>
      <c r="E22" s="28"/>
      <c r="F22" s="26"/>
      <c r="G22" s="23"/>
      <c r="H22" s="27"/>
    </row>
    <row r="23" spans="2:6">
      <c r="B23"/>
      <c r="E23"/>
      <c r="F23"/>
    </row>
    <row r="24" spans="2:6">
      <c r="B24"/>
      <c r="E24"/>
      <c r="F24"/>
    </row>
    <row r="25" spans="2:6">
      <c r="B25"/>
      <c r="E25"/>
      <c r="F25"/>
    </row>
    <row r="26" spans="2:6">
      <c r="B26"/>
      <c r="E26"/>
      <c r="F26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hidden="1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3"/>
  <sheetViews>
    <sheetView topLeftCell="A3" workbookViewId="0">
      <selection activeCell="D3" sqref="D3"/>
    </sheetView>
  </sheetViews>
  <sheetFormatPr defaultColWidth="8.875" defaultRowHeight="13.5" outlineLevelRow="2" outlineLevelCol="1"/>
  <cols>
    <col min="1" max="1" width="3.75" customWidth="1"/>
    <col min="2" max="2" width="126.25" customWidth="1"/>
  </cols>
  <sheetData>
    <row r="1" hidden="1"/>
    <row r="2" hidden="1"/>
    <row r="3" ht="333" customHeight="1" spans="2:2">
      <c r="B3" s="1" t="s">
        <v>31</v>
      </c>
    </row>
  </sheetData>
  <pageMargins left="0.75" right="0.75" top="1" bottom="1" header="0.5" footer="0.5"/>
  <pageSetup paperSize="1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2021年废电容 </vt:lpstr>
      <vt:lpstr>2021年月度统计 </vt:lpstr>
      <vt:lpstr>2022年废电容  </vt:lpstr>
      <vt:lpstr>2022年月度统计  </vt:lpstr>
      <vt:lpstr>空白表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2023-01-03T06:36:11Z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9FFC1F5EA5CF4A07BCAAEA5ED88E2D80</vt:lpwstr>
  </property>
</Properties>
</file>